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 name="_xlnm.Print_Area" localSheetId="0">Formular!$A$1:$X$540</definedName>
  </definedNames>
  <calcPr calcId="145621"/>
</workbook>
</file>

<file path=xl/calcChain.xml><?xml version="1.0" encoding="utf-8"?>
<calcChain xmlns="http://schemas.openxmlformats.org/spreadsheetml/2006/main">
  <c r="J211" i="1" l="1"/>
  <c r="J205" i="1"/>
  <c r="J204" i="1"/>
  <c r="J203" i="1"/>
  <c r="S173" i="1"/>
  <c r="T173" i="1"/>
  <c r="U173" i="1"/>
  <c r="V173" i="1"/>
  <c r="S174" i="1"/>
  <c r="T174" i="1"/>
  <c r="U174" i="1"/>
  <c r="V174" i="1"/>
  <c r="N196" i="1"/>
  <c r="M196" i="1"/>
  <c r="L196" i="1"/>
  <c r="K196" i="1"/>
  <c r="J196" i="1"/>
  <c r="I196" i="1"/>
  <c r="H196" i="1"/>
  <c r="G196" i="1"/>
  <c r="O195" i="1"/>
  <c r="O194" i="1"/>
  <c r="O193" i="1"/>
  <c r="O192" i="1"/>
  <c r="C154" i="1"/>
  <c r="C164" i="1"/>
  <c r="I204" i="1"/>
  <c r="I205" i="1"/>
  <c r="I211" i="1"/>
  <c r="I203" i="1"/>
  <c r="C153" i="1"/>
  <c r="C163" i="1"/>
  <c r="U183" i="1"/>
  <c r="U184" i="1"/>
  <c r="U185" i="1"/>
  <c r="U182"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alcChain>
</file>

<file path=xl/sharedStrings.xml><?xml version="1.0" encoding="utf-8"?>
<sst xmlns="http://schemas.openxmlformats.org/spreadsheetml/2006/main" count="1626" uniqueCount="1167">
  <si>
    <t xml:space="preserve">În instituție își fac studiile copii de vîrstă mică și nu sunt copii cu comportament deviant. Dar sunt mulți copii ce au părinții plecați peste hotare. O tendință îngrijorătoare este emigrare familiilor și exmatricularea copiilor pentru a se stabili                                             </t>
  </si>
  <si>
    <t>În instituție este cabinet logopedic, cu suprafața totală de 12m.p.</t>
  </si>
  <si>
    <t>În anul școlar 2016-2017 nu au fost promovați 8 copii deoarece 3 din ei au abandonat scoala iar ceilalți 5 sunt copii cu cerințe educaționale speciale cu disabilități severe precum autism,retard mental sever, paralizie cerebrală infantilă.. Instituția împreună cu părinții consideră că acești copii trebuie să fie în grija CREI, școlii și să beneficieze de servicii de suport.</t>
  </si>
  <si>
    <t>Iarmaroc școlar de toamnă și primăvară</t>
  </si>
  <si>
    <t>Sărbătoarea ”Iubiți învățători</t>
  </si>
  <si>
    <t>Săptămâna activităților ”IIA mea- mă mândresc cu EA”</t>
  </si>
  <si>
    <t>Festivalul concurs ”Mărțișor 2017”</t>
  </si>
  <si>
    <t>Concursul de desene ”Siguranța la trafic”</t>
  </si>
  <si>
    <t>Săptămâna claselor primare</t>
  </si>
  <si>
    <t>Ziua ușilor deschise</t>
  </si>
  <si>
    <t>Întâlnire cu scriitorul Alexandru Plăcintă</t>
  </si>
  <si>
    <t>Vizite la teatrul muzical-dramatic ”B.P.Hașdeu”</t>
  </si>
  <si>
    <t>Vizite la Direcția Situații Excepționale Cahul</t>
  </si>
  <si>
    <t>Excursie cu copiii clasei III A la muzeul A.Donici, Chișinău</t>
  </si>
  <si>
    <t>Sărbătoarea ”O familie sportivă”</t>
  </si>
  <si>
    <t>Matineie de Anul Nou în parteneriat cu Teatrul municipal</t>
  </si>
  <si>
    <t>Excursie cu copiii din cl IVB la muzeul pâinii din s. Văleni</t>
  </si>
  <si>
    <t>Excursie cu copiii din cl IVB la terminalul de la Giurgiulesti</t>
  </si>
  <si>
    <t>Excursie a elevilor din clasele II la fabrica de panificație</t>
  </si>
  <si>
    <t>Concursul ”Bunicuță-i ziua ta”</t>
  </si>
  <si>
    <t>Activități de solubrizare a zonelor adiacente școlii</t>
  </si>
  <si>
    <t>Activitatea ”Școala la cei 20 de ani”</t>
  </si>
  <si>
    <t>Festivalul Datinilor de iarnă</t>
  </si>
  <si>
    <t>Festivalul Pascal</t>
  </si>
  <si>
    <t>Festivalul Mărțișor 2017</t>
  </si>
  <si>
    <t>Kangurou 2017-concurs internațional matematic:</t>
  </si>
  <si>
    <t>clasa IV- 1 loc în cadrul raionului</t>
  </si>
  <si>
    <t>Curs oral de l.engleză</t>
  </si>
  <si>
    <t>Tainele comunicării</t>
  </si>
  <si>
    <t>Matematica distractivă</t>
  </si>
  <si>
    <t>Ora de suflet (religia)</t>
  </si>
  <si>
    <t>Cerc sportiv</t>
  </si>
  <si>
    <t>III-IV</t>
  </si>
  <si>
    <t>Cercul folcloric ”Basarabenii”</t>
  </si>
  <si>
    <t>Cerc de dans</t>
  </si>
  <si>
    <t>I-VI</t>
  </si>
  <si>
    <t>Asociația Obșteasă ”Speranța”, Cahul</t>
  </si>
  <si>
    <t>nu există</t>
  </si>
  <si>
    <t>1.1.1, 1.1.5, 1.1.6</t>
  </si>
  <si>
    <t>1.1.2, 1.1.3 1.1.4, 1.2.1, 1.2.2</t>
  </si>
  <si>
    <t>1.3.1, 1.3.2</t>
  </si>
  <si>
    <t>1.1.7, 1.1.9,  1.1.11, 1.2.4</t>
  </si>
  <si>
    <t>1.1.10, 1.1.12,  1.2.3, 1.3.3</t>
  </si>
  <si>
    <t>1.1.14, 1.2.6</t>
  </si>
  <si>
    <t>1.2.4, 1.1.13,  1.3.4</t>
  </si>
  <si>
    <t>2.2.1, 2.2.2, 2.2.3, 2.2.4, 2.2.5</t>
  </si>
  <si>
    <t>2.2.1, 2.1.2, 2.3.2</t>
  </si>
  <si>
    <t>2.1.3, 2.3.1</t>
  </si>
  <si>
    <t>2.1.4, 2.1.6, 2.2.6, 2.2.8, 2.3.4</t>
  </si>
  <si>
    <t>2.2.9</t>
  </si>
  <si>
    <t>2.1.5, 2.3.5, 2.3.7</t>
  </si>
  <si>
    <t>2.1.7, 2.1.8, 2.1.9, 2.10, 2.2.11, 2.2.12, 2.3.8, 2.3.9, 2.3.11</t>
  </si>
  <si>
    <t>2.2.10,  2.3.10</t>
  </si>
  <si>
    <t>3.1.1, 3.1.2, 3.1.3, 3.1.4, 3.1.5, 3.3.3, 3.3.4</t>
  </si>
  <si>
    <t xml:space="preserve">3.2.1, 3.2.2, 3.3.2, 3.3.1, 3.3.2 </t>
  </si>
  <si>
    <t>3.1.7, 3.1.8, 3.1.10, 3.1.11, 3.1.12, 3.2.4, 3.3.8, 3.3.10</t>
  </si>
  <si>
    <t>3.1.6, 3.1.8, 3.1.9, 3.2.6, 3.3.5, 3.3.6, 3.3.7</t>
  </si>
  <si>
    <t>325</t>
  </si>
  <si>
    <t>3.1.13, 3.1.14, 3.2.8, 3.2.9</t>
  </si>
  <si>
    <t>3 1 15</t>
  </si>
  <si>
    <t>3 2 10</t>
  </si>
  <si>
    <t>4.1.6, 4.1.7, 4.1.8</t>
  </si>
  <si>
    <t>4.1.1, 4.1.2, 4.1.3</t>
  </si>
  <si>
    <t>5.1.1., 5.1.3, 5.1.5</t>
  </si>
  <si>
    <t>5.1.6, 5.1.7</t>
  </si>
  <si>
    <t>5.1.9, 5.1.11, 5.1.13</t>
  </si>
  <si>
    <t>5.1.10, 5.5.12</t>
  </si>
  <si>
    <t>Capacitatea instituției de 350 de locuri pentru elevi, la moment toate spațiile sunt utilizate. În cadrul instituției funcționează 13 complete de clasa și 2 gupe pregătitoare. Spațiul liber este utilizat de SAP Cahul, care platește serviciile de apa, caldura, lumina. Sunt accesate proiecte de dezvoltare a instituției prin diverse fundații. Cadre didactice sunt profesioniste și în permanență se perfecționează. Instituția dispune de spații adaptate și materiale didactice necesare. Personal didacti și auxiliar este dedicat .</t>
  </si>
  <si>
    <t>De a mări numărul de elevi și clase în cadrul instituției. De a fi în căutare de potențiali finanțatori pentru dezvoltarea infrastructurii și serviciilor educaționale.</t>
  </si>
  <si>
    <t>Acoperișul deteriorat și nu dispunem de teren de sport amenajat.</t>
  </si>
  <si>
    <t xml:space="preserve">Unele cadre didactice pot abandona activitatea didactică.
</t>
  </si>
  <si>
    <t xml:space="preserve"> Promovarea strategiilor moderne în abordarea actului învățării;     Pentru nivelul primar de școlarizare instituția dispune de întregul material curricular (planul cadru, curriculum la disciplinele de învățămînt, manuale, caiete de lucru, ghiduri de aplicare, culegeri de probleme, îndrumătoare, etc.)     Preocuoarea permanentă a personalului pentru diminuarea abandonului școlar, absentismului;   Colaborarea bună a cadrelor didactice și realizarea activităților metodice și educative comune;    Existența coeziunii de grup la nivelul organizației școlare;  Stabilirea unor acțiuni pentru analiza periodică a rezultatelor obținute pe parcursul anului de studii, în cadrul procesului instructiv-educativ;  Acțiuni de prezentare și dezbatere a noutăților în elaborarea planului de activități educative școlare și extrașcolare și realizarea acestora; Oferta de opționale, unități tematice este foarte diversificată;  Activități transdisciplinare regăsite în practica educațională;  Atenție sporită acordată formării profesionale pentru personalul didactic.</t>
  </si>
  <si>
    <t>PE Pas cu Pas oferă posibilitatea satisfacerii dorințelor de informare și cunoastere în diferite domenii de activitate . Interesul în creștere al elevilor față de tehnologiile informaționale. Oferta cadrelor didactice vine în sprijin ameliorării fenomenului de absentism nemotivat și contribuie la formarea unei motivații intrinseci pentru învățare. PE Pas cu Pas permite valorificarea abilităților individuale ale fiecărui elev.</t>
  </si>
  <si>
    <t>Oferta școlii nu satisface nevoile tuturor elevilor  ce ține de activitățile pe interese.
Tinerii specialiști nu doresc să continuie activitatea pedagogică, ades abandonează școala. 
Oferta mică de softuri educaționale pentru studiul disciplinelor.</t>
  </si>
  <si>
    <t xml:space="preserve">Violența și agresivitatea în rîndurile copiilor, în special a celor cu probleme familiale.
Baza materială existentă nu permite realizarea tuturor solicitărilor, oportunităților beneficiarilor.
</t>
  </si>
  <si>
    <t>Echipă managerială unită, spirit de inițiativă, lucrativă, mereu în căutare de idei noi. Planificarea periodică a activităților și analiza celor efectuate cu discuții constructive de îmbunătățire pentru viitor. Climatul în colectiv lucrativ, prietenos. Gestionarea eficientă a resurselor umane și financiare. Colaborare cu părinții, APL, finanțatori, alți parteneri. Dezvoltarea profesionala continuă a tuturor cadrelor din instituție - un obiectiv prioritar.</t>
  </si>
  <si>
    <t xml:space="preserve">Slaba motivare a unor colegi din cauza remunerării mici a muncii.  Conservatismul și rezistența la schimbare a unor cadre didactice. Posibilități limitate de stimulare, motivare a cadrelor didactice.
</t>
  </si>
  <si>
    <t xml:space="preserve">Dezvoltarea de noi parteneriate educaționale. </t>
  </si>
  <si>
    <t xml:space="preserve">Volum mare de lucru, și cerințe mari sunt un risc pentru calitate în ceia ce realizăm.
</t>
  </si>
  <si>
    <t xml:space="preserve">Eficientizarea activității și creșterea performanțelor instituției de învățămînt.
Asigurarea accesului și echității în educație.
Formarea cadrelor didactice pe probleme de evaluare și asigurare a calității.
Mărirea numărului de elevi înmatriculață în instituția de învățămînt.
</t>
  </si>
  <si>
    <t xml:space="preserve">Eficientizarea activității și creșterea performanțelor instituției de învățămînt.
Asigurarea accesului și echității în educație. Relevanța procesului educațional.
Formarea cadrelor didactice pe probleme de evaluare și asigurare a calității.
Mărirea numărului de elevi înmatriculață în instituția de învățămînt.
</t>
  </si>
  <si>
    <t>Municipiul Cahul</t>
  </si>
  <si>
    <t>Instituție de învățământ primar și preșcolar</t>
  </si>
  <si>
    <t>8,7%</t>
  </si>
  <si>
    <t>91,3%</t>
  </si>
  <si>
    <t>4,35%</t>
  </si>
  <si>
    <t>4,16%</t>
  </si>
  <si>
    <t>99,0%</t>
  </si>
  <si>
    <t>83,33%</t>
  </si>
  <si>
    <t>12,5%</t>
  </si>
  <si>
    <t>13,3</t>
  </si>
  <si>
    <t>12,88</t>
  </si>
  <si>
    <t>12,54</t>
  </si>
  <si>
    <t>93,25%</t>
  </si>
  <si>
    <t>Lucrării de reparație a încăperilor de clase și coridoare.</t>
  </si>
  <si>
    <t>Încărcare cartușe.</t>
  </si>
  <si>
    <t>7,80</t>
  </si>
  <si>
    <t>Salarizarea personalului - 42 persoane</t>
  </si>
  <si>
    <t>Serviciu de telefonie și Internet - 347 persoane</t>
  </si>
  <si>
    <t>Deservirea cazangeriei - 347 persoane</t>
  </si>
  <si>
    <t>Reparația inventarului de bucătărie</t>
  </si>
  <si>
    <t>Set de mobilă pentru o clasă - 25 persoane</t>
  </si>
  <si>
    <t>Dulapuri p/u încălțăminte 11 buc. - 305 copii</t>
  </si>
  <si>
    <t>Taburete pentru cantina școlară - 30 buc.</t>
  </si>
  <si>
    <t>Medicamente - 347 persoane</t>
  </si>
  <si>
    <t>Inventar sportiv - 305 copii</t>
  </si>
  <si>
    <t>Birotică - 305 copii</t>
  </si>
  <si>
    <t>Materiale pentru efectuarea reparației curente - 347 persoane</t>
  </si>
  <si>
    <t xml:space="preserve">Registre școlare </t>
  </si>
  <si>
    <t>Cărși și ediții periodice   - 305 copii</t>
  </si>
  <si>
    <t>Mijloace fixe (6 buc.TV și frigider)  - 305 copii</t>
  </si>
  <si>
    <t>Ferestre și uși din PVC ( 16 buc+3 buc) - 347 persoane</t>
  </si>
  <si>
    <t>Servicii de: apă și canalizare, lumină, gaze, solubritate - 347 persoane</t>
  </si>
  <si>
    <t xml:space="preserve">Veselă pentru cantină - 305 copii </t>
  </si>
  <si>
    <t>Reparația acoperișului pentru un bloc</t>
  </si>
  <si>
    <t>Salarizarea personalului - 4 persoane</t>
  </si>
  <si>
    <t>Reparația blocurilor sanitare, aport la proiect</t>
  </si>
  <si>
    <t>Reparația capitală - Aulă</t>
  </si>
  <si>
    <t>Reparația curentă a sălilor de clasă și coridoarelor</t>
  </si>
  <si>
    <t xml:space="preserve">Școala Gimnazială nr. 28 Galați, România
</t>
  </si>
  <si>
    <t>Parteneriat educațional- vizită de studiu a elevilor din clasa III.</t>
  </si>
  <si>
    <t>Sunt realizate vizite de studiu reciproce, asistemțe la ore.</t>
  </si>
  <si>
    <t>Asociația Obsrească ”Azi”</t>
  </si>
  <si>
    <t xml:space="preserve">Activități comune </t>
  </si>
  <si>
    <t>Activități comune cu imprlicarea copiilor cu disabilități.</t>
  </si>
  <si>
    <t>Programul Educațional Pas cu Pas</t>
  </si>
  <si>
    <t>Implementarea programului educațional Pas cu Pas</t>
  </si>
  <si>
    <t xml:space="preserve">Formarea continua, diverse tipuri de formări pentru manageri și cadrele didactice. </t>
  </si>
  <si>
    <t>Liceul Teoretic s.Crihana Veche r-ul Cahul</t>
  </si>
  <si>
    <t>Acord de parteneriat</t>
  </si>
  <si>
    <t>Instruirea colectivului și mentorat în Educația Incluzivă. Vizite de studiu, interasistențe.</t>
  </si>
  <si>
    <t>Corpul Păcii</t>
  </si>
  <si>
    <t>Plasarea unui voluntar al Corpului Păcii în instituție</t>
  </si>
  <si>
    <t>Realizarea proiectelor și dezvoltarea infrastructurii școlare.</t>
  </si>
  <si>
    <t>Colegiul ”IuliaHașdeu”  Cahul</t>
  </si>
  <si>
    <t>Instituția este centru de aplicare pentru studenții de la facultatea - asistență socială.</t>
  </si>
  <si>
    <t>Universitatea de Stat Cahul</t>
  </si>
  <si>
    <t>Școala-centru de aplicație pentru studenți ce își fac studiile la specialitatea - învățământ primar.</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</si>
  <si>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</si>
  <si>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</si>
  <si>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</si>
  <si>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</si>
  <si>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</si>
  <si>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</si>
  <si>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</si>
  <si>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</si>
  <si>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</si>
  <si>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</si>
  <si>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</si>
  <si>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</si>
  <si>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</si>
  <si>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</si>
  <si>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</si>
  <si>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</si>
  <si>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</si>
  <si>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</si>
  <si>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</si>
  <si>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</si>
  <si>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</si>
  <si>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</si>
  <si>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</si>
  <si>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</si>
  <si>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</si>
  <si>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</si>
  <si>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</si>
  <si>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</si>
  <si>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</si>
  <si>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</si>
  <si>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</si>
  <si>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</si>
  <si>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</si>
  <si>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</si>
  <si>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</si>
  <si>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</si>
  <si>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</si>
  <si>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</si>
  <si>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</si>
  <si>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</si>
  <si>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</si>
  <si>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</si>
  <si>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</si>
  <si>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</si>
  <si>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</si>
  <si>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</si>
  <si>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</si>
  <si>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</si>
  <si>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</si>
  <si>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</si>
  <si>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</si>
  <si>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</si>
  <si>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</si>
  <si>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</si>
  <si>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</si>
  <si>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</si>
  <si>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</si>
  <si>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</si>
  <si>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</si>
  <si>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</si>
  <si>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</si>
  <si>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</si>
  <si>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</si>
  <si>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</si>
  <si>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</si>
  <si>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</si>
  <si>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</si>
  <si>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</si>
  <si>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</si>
  <si>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</si>
  <si>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</si>
  <si>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</si>
  <si>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</si>
  <si>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</si>
  <si>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</si>
  <si>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</si>
  <si>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</si>
  <si>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</si>
  <si>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</si>
  <si>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</si>
  <si>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</si>
  <si>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</si>
  <si>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</si>
  <si>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</si>
  <si>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</si>
  <si>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</si>
  <si>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</si>
  <si>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</si>
  <si>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</si>
  <si>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</si>
  <si>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</si>
  <si>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</si>
  <si>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</si>
  <si>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</si>
  <si>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</si>
  <si>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</si>
  <si>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</si>
  <si>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</si>
  <si>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</si>
  <si>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</si>
  <si>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</si>
  <si>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</si>
  <si>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</si>
  <si>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</si>
  <si>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</si>
  <si>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</si>
  <si>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</si>
  <si>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</si>
  <si>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</si>
  <si>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</si>
  <si>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</si>
  <si>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</si>
  <si>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</si>
  <si>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</si>
  <si>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</si>
  <si>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</si>
  <si>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</si>
  <si>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</si>
  <si>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</si>
  <si>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</si>
  <si>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</si>
  <si>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</si>
  <si>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</si>
  <si>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</si>
  <si>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</si>
  <si>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</si>
  <si>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28"/>
        <rFont val="Times New Roman"/>
        <family val="1"/>
      </rPr>
      <t>Foarte bine</t>
    </r>
  </si>
  <si>
    <r>
      <t xml:space="preserve">Calificativul </t>
    </r>
    <r>
      <rPr>
        <b/>
        <i/>
        <sz val="11"/>
        <color indexed="28"/>
        <rFont val="Times New Roman"/>
        <family val="1"/>
      </rPr>
      <t>Bine</t>
    </r>
  </si>
  <si>
    <r>
      <t xml:space="preserve">Calificativul </t>
    </r>
    <r>
      <rPr>
        <b/>
        <i/>
        <sz val="11"/>
        <color indexed="28"/>
        <rFont val="Times New Roman"/>
        <family val="1"/>
      </rPr>
      <t>Suficient</t>
    </r>
  </si>
  <si>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</si>
  <si>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</si>
  <si>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</si>
  <si>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</si>
  <si>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</si>
  <si>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</si>
  <si>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</si>
  <si>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</si>
  <si>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</si>
  <si>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</si>
  <si>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</si>
  <si>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</si>
  <si>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</si>
  <si>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</si>
  <si>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</si>
  <si>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</si>
  <si>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</si>
  <si>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</si>
  <si>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</si>
  <si>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</si>
  <si>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</si>
  <si>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</si>
  <si>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</si>
  <si>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</si>
  <si>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</si>
  <si>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</si>
  <si>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</si>
  <si>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</si>
  <si>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</si>
  <si>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</si>
  <si>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</si>
  <si>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</si>
  <si>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</si>
  <si>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</si>
  <si>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</si>
  <si>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</si>
  <si>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</si>
  <si>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</si>
  <si>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</si>
  <si>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</si>
  <si>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</si>
  <si>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</si>
  <si>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</si>
  <si>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</si>
  <si>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</si>
  <si>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</si>
  <si>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</si>
  <si>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</si>
  <si>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</si>
  <si>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</si>
  <si>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</si>
  <si>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</si>
  <si>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28"/>
        <rFont val="Times New Roman"/>
        <family val="1"/>
      </rPr>
      <t>Cadre didactice (angajați de bază)</t>
    </r>
    <r>
      <rPr>
        <sz val="11"/>
        <rFont val="Times New Roman"/>
        <family val="1"/>
      </rPr>
      <t xml:space="preserve"> și </t>
    </r>
    <r>
      <rPr>
        <b/>
        <i/>
        <sz val="11"/>
        <color indexed="28"/>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</si>
  <si>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</si>
  <si>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</si>
  <si>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</si>
  <si>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</si>
  <si>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</si>
  <si>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</si>
  <si>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</si>
  <si>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</si>
  <si>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</si>
  <si>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</si>
  <si>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</si>
  <si>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</si>
  <si>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</si>
  <si>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</si>
  <si>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</si>
  <si>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</si>
  <si>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</si>
  <si>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</si>
  <si>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</si>
  <si>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</si>
  <si>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</si>
  <si>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</si>
  <si>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</si>
  <si>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</si>
  <si>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</si>
  <si>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</si>
  <si>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</si>
  <si>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</si>
  <si>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</si>
  <si>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</si>
  <si>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</si>
  <si>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</si>
  <si>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</si>
  <si>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</si>
  <si>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</si>
  <si>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</si>
  <si>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</si>
  <si>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</si>
  <si>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</si>
  <si>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</si>
  <si>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</si>
  <si>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</si>
  <si>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</si>
  <si>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</si>
  <si>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</si>
  <si>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</si>
  <si>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</si>
  <si>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</si>
  <si>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</si>
  <si>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</si>
  <si>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</si>
  <si>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</si>
  <si>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</si>
  <si>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</si>
  <si>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</si>
  <si>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</si>
  <si>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</si>
  <si>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</si>
  <si>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Întâi</t>
  </si>
  <si>
    <t>Nr. de blocuri/etaje</t>
  </si>
  <si>
    <t>Nr. sălilor de clasă/ din ele utilizate</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</si>
  <si>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</si>
  <si>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</si>
  <si>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</si>
  <si>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</si>
  <si>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</si>
  <si>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</si>
  <si>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</si>
  <si>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</si>
  <si>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</si>
  <si>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</si>
  <si>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</si>
  <si>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</si>
  <si>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</si>
  <si>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</si>
  <si>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</si>
  <si>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</si>
  <si>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</si>
  <si>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</si>
  <si>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</si>
  <si>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</si>
  <si>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</si>
  <si>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</si>
  <si>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</si>
  <si>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</si>
  <si>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</si>
  <si>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</si>
  <si>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</si>
  <si>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</si>
  <si>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</si>
  <si>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</si>
  <si>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</si>
  <si>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</si>
  <si>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</si>
  <si>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</si>
  <si>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</si>
  <si>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</si>
  <si>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</si>
  <si>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</si>
  <si>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</si>
  <si>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</si>
  <si>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</si>
  <si>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</si>
  <si>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</si>
  <si>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</si>
  <si>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</si>
  <si>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</si>
  <si>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</si>
  <si>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</si>
  <si>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</si>
  <si>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</si>
  <si>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</si>
  <si>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</si>
  <si>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</si>
  <si>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</si>
  <si>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</si>
  <si>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</si>
  <si>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</si>
  <si>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</si>
  <si>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</si>
  <si>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28"/>
        <rFont val="Calibri"/>
        <family val="2"/>
      </rPr>
      <t>471</t>
    </r>
    <r>
      <rPr>
        <i/>
        <sz val="12"/>
        <color indexed="28"/>
        <rFont val="Calibri"/>
        <family val="2"/>
        <charset val="204"/>
      </rPr>
      <t xml:space="preserve">_ din </t>
    </r>
    <r>
      <rPr>
        <i/>
        <u/>
        <sz val="12"/>
        <color indexed="28"/>
        <rFont val="Calibri"/>
        <family val="2"/>
      </rPr>
      <t>04.10.</t>
    </r>
    <r>
      <rPr>
        <i/>
        <sz val="12"/>
        <color indexed="28"/>
        <rFont val="Calibri"/>
        <family val="2"/>
        <charset val="204"/>
      </rPr>
      <t>2016</t>
    </r>
  </si>
  <si>
    <t>Școala Primară-Grădiniță ”A.Donici”</t>
  </si>
  <si>
    <t>0299 4 7238</t>
  </si>
  <si>
    <t>or.Cahul, strada A.Șciusev 20</t>
  </si>
  <si>
    <t>scoalaprimaradonici@gmail.com</t>
  </si>
  <si>
    <t>connectcahul.mtc-ch.md</t>
  </si>
  <si>
    <t>Consiliul Raional Cahul</t>
  </si>
  <si>
    <t>cadre didactice de sprijin</t>
  </si>
  <si>
    <t>logoped</t>
  </si>
  <si>
    <t>conducător cerc</t>
  </si>
  <si>
    <t xml:space="preserve">Ponderea personalului calificat și cu grad didactic urmează o tendință ușor ascendentă în ultimii 4 ani. Una din prioritățile manageriale rămîne a fi ridicarea calificării cadrelor didactice. Personalul ce nu deține grade didactice sunt tineri specialisti sau cadre didactice nou angajate în instituție.
</t>
  </si>
  <si>
    <t>magazioner</t>
  </si>
  <si>
    <t>bucătar</t>
  </si>
  <si>
    <t>ajutor de bucătar</t>
  </si>
  <si>
    <t>muncitor</t>
  </si>
  <si>
    <t>măturător</t>
  </si>
  <si>
    <t>paznic</t>
  </si>
  <si>
    <t>sef gospodărie</t>
  </si>
  <si>
    <t>sora medicală</t>
  </si>
  <si>
    <t>contabil șef</t>
  </si>
  <si>
    <t>îngrijitor de încăperi</t>
  </si>
  <si>
    <t xml:space="preserve"> Efectivul de elevi din cadrul instituției are tendința de creștere stabilă în perioada ultimilor 3 ani. Aceasta putem să o vedem comparînd datele statistice: dacă în anul 2014 își făceau studiile în școală 284 de elevi, atunci în anul 2017 au învățat 305 elevi, ce e cu 21 de copii mai mult. În mai 2016 au absolvit instituția 69 elevi, în clasa I au fost înmatriculați 95 de copii, deaceia a fost necesar de a deschide încă o clasă nouă. Cresterea numărului de copii se datorează: Programului Educațional Pas cu Pas - promovat de instituție, calificării înalte ale cadrelor didactice; promovării educației incluzive și condițiilor optime de instuire propuse copiilor. </t>
  </si>
  <si>
    <t>Trei copii ce au abandonat școala sunt dintr-o familie de romi, s-au înmatriculat în instituție prin transfer în luna octombrie 2015 din mun. Chisinau. Ei au frecventat scoala doar pînă în luna noiembrie 2015. Pe perioada anului 2016 și 2017 ei nu au frecventat școala. Cu ajutorul poliției s-a încercat să fie determinat locul de trai al acestei familii. Se presupune a fi în muncipiul Chișinău. Până în prezent nici poliția nici APL nu poate identifica domiciliul acestora.</t>
  </si>
  <si>
    <t>Numărul mare de absențe se datorează celor 3 elevi ce au abandonat studiile. Foarte multe lipse sunt și pe caz de boală deoarece în instituție sunt copii cu disabilități: unul din ei a avut intervenție chirurgicală și a fost o perioadă îndelungată internat în spital, alt copil a fost la recuperare.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</si>
  <si>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</si>
  <si>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</si>
  <si>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</si>
  <si>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</si>
  <si>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</si>
  <si>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</si>
  <si>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</si>
  <si>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</si>
  <si>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</si>
  <si>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</si>
  <si>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</si>
  <si>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</si>
  <si>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</si>
  <si>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</si>
  <si>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</si>
  <si>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</si>
  <si>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</si>
  <si>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</si>
  <si>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</si>
  <si>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</si>
  <si>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</si>
  <si>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</si>
  <si>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</si>
  <si>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</si>
  <si>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</si>
  <si>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</si>
  <si>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</si>
  <si>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</si>
  <si>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Plecați din clasele gimnaziale peste hotare</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</si>
  <si>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</si>
  <si>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</si>
  <si>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</si>
  <si>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</si>
  <si>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</si>
  <si>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</si>
  <si>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</si>
  <si>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</si>
  <si>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</si>
  <si>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</si>
  <si>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</si>
  <si>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</si>
  <si>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</si>
  <si>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</si>
  <si>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</si>
  <si>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</si>
  <si>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</si>
  <si>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</si>
  <si>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</si>
  <si>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</si>
  <si>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</si>
  <si>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</si>
  <si>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</si>
  <si>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</si>
  <si>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</si>
  <si>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</si>
  <si>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</si>
  <si>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</si>
  <si>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</si>
  <si>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</si>
  <si>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</si>
  <si>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</si>
  <si>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</si>
  <si>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</si>
  <si>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</si>
  <si>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</si>
  <si>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</si>
  <si>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</si>
  <si>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</si>
  <si>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</si>
  <si>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</si>
  <si>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</si>
  <si>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</si>
  <si>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</si>
  <si>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</si>
  <si>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</si>
  <si>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</si>
  <si>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</si>
  <si>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</si>
  <si>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</si>
  <si>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</si>
  <si>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Nu însuşesc la</t>
  </si>
  <si>
    <t xml:space="preserve">Cu situaţia şcolară neîncheiată </t>
  </si>
  <si>
    <t>Total</t>
  </si>
  <si>
    <t>Total I-IV</t>
  </si>
  <si>
    <t>Nr. de elevi absolvenţi ai clasei a IX-a</t>
  </si>
  <si>
    <t>Numărul de elevi care nu s-au prezentat la examene</t>
  </si>
  <si>
    <t>Matematica</t>
  </si>
  <si>
    <t>Limba de instruire</t>
  </si>
  <si>
    <t>Fizică</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</si>
  <si>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</si>
  <si>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</si>
  <si>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</si>
  <si>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</si>
  <si>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</si>
  <si>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</si>
  <si>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</si>
  <si>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</si>
  <si>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</si>
  <si>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</si>
  <si>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</si>
  <si>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</si>
  <si>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</si>
  <si>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</si>
  <si>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</si>
  <si>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</si>
  <si>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</si>
  <si>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</si>
  <si>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</si>
  <si>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</si>
  <si>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</si>
  <si>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</si>
  <si>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</si>
  <si>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</si>
  <si>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</si>
  <si>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</si>
  <si>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</si>
  <si>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</si>
  <si>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</si>
  <si>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</si>
  <si>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</si>
  <si>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</si>
  <si>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</si>
  <si>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</si>
  <si>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</si>
  <si>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</si>
  <si>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</si>
  <si>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</si>
  <si>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</si>
  <si>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</si>
  <si>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</si>
  <si>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</si>
  <si>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</si>
  <si>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</si>
  <si>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</si>
  <si>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</si>
  <si>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</si>
  <si>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</si>
  <si>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</si>
  <si>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</si>
  <si>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</si>
  <si>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</si>
  <si>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</si>
  <si>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</si>
  <si>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</si>
  <si>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</si>
  <si>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</si>
  <si>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</si>
  <si>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</si>
  <si>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</si>
  <si>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</si>
  <si>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</si>
  <si>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</si>
  <si>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</si>
  <si>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</si>
  <si>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</si>
  <si>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</si>
  <si>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</si>
  <si>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</si>
  <si>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</si>
  <si>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</si>
  <si>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</si>
  <si>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</si>
  <si>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</si>
  <si>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</si>
  <si>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</si>
  <si>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</si>
  <si>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</si>
  <si>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</si>
  <si>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</si>
  <si>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</si>
  <si>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</si>
  <si>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</si>
  <si>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</si>
  <si>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</si>
  <si>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</si>
  <si>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</si>
  <si>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</si>
  <si>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</si>
  <si>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</si>
  <si>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</si>
  <si>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</si>
  <si>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</si>
  <si>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</si>
  <si>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</si>
  <si>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</si>
  <si>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</si>
  <si>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</si>
  <si>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</si>
  <si>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</si>
  <si>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</si>
  <si>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</si>
  <si>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</si>
  <si>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</si>
  <si>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</si>
  <si>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</si>
  <si>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</si>
  <si>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</si>
  <si>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</si>
  <si>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</si>
  <si>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</si>
  <si>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</si>
  <si>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</si>
  <si>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</si>
  <si>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</si>
  <si>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</si>
  <si>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</si>
  <si>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</si>
  <si>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</si>
  <si>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</si>
  <si>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</si>
  <si>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</si>
  <si>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</si>
  <si>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</si>
  <si>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</si>
  <si>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</si>
  <si>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r>
      <t xml:space="preserve">1 
</t>
    </r>
    <r>
      <rPr>
        <b/>
        <sz val="9"/>
        <color indexed="28"/>
        <rFont val="Times New Roman"/>
        <family val="1"/>
        <charset val="204"/>
      </rPr>
      <t>disciplină</t>
    </r>
  </si>
  <si>
    <r>
      <t xml:space="preserve">2
</t>
    </r>
    <r>
      <rPr>
        <b/>
        <sz val="9"/>
        <color indexed="28"/>
        <rFont val="Times New Roman"/>
        <family val="1"/>
        <charset val="204"/>
      </rPr>
      <t>discipline</t>
    </r>
  </si>
  <si>
    <r>
      <t xml:space="preserve">3 
</t>
    </r>
    <r>
      <rPr>
        <b/>
        <sz val="9"/>
        <color indexed="28"/>
        <rFont val="Times New Roman"/>
        <family val="1"/>
        <charset val="204"/>
      </rPr>
      <t xml:space="preserve">discipline </t>
    </r>
  </si>
  <si>
    <r>
      <t xml:space="preserve">4 </t>
    </r>
    <r>
      <rPr>
        <b/>
        <sz val="9"/>
        <color indexed="28"/>
        <rFont val="Times New Roman"/>
        <family val="1"/>
        <charset val="204"/>
      </rPr>
      <t>şi mai multe</t>
    </r>
    <r>
      <rPr>
        <b/>
        <sz val="11"/>
        <color indexed="28"/>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</si>
  <si>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</si>
  <si>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</si>
  <si>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</si>
  <si>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</si>
  <si>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</si>
  <si>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</si>
  <si>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</si>
  <si>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2.5.2. Activități extracurriculare/extrașcolare</t>
  </si>
  <si>
    <t>2.6. Diversitatea serviciilor educaţionale oferite</t>
  </si>
  <si>
    <t>2.5. Rezultatele obţinute</t>
  </si>
  <si>
    <t>din ei elevi cu CES alimentaţi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</si>
  <si>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</si>
  <si>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</si>
  <si>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</si>
  <si>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</si>
  <si>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</si>
  <si>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</si>
  <si>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</si>
  <si>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</si>
  <si>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</si>
  <si>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</si>
  <si>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</si>
  <si>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</si>
  <si>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</si>
  <si>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</si>
  <si>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</si>
  <si>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</si>
  <si>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</si>
  <si>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</si>
  <si>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</si>
  <si>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</si>
  <si>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</si>
  <si>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</si>
  <si>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</si>
  <si>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</si>
  <si>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</si>
  <si>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</si>
  <si>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</si>
  <si>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</si>
  <si>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</si>
  <si>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</si>
  <si>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</si>
  <si>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</si>
  <si>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</si>
  <si>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</si>
  <si>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</si>
  <si>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</si>
  <si>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</si>
  <si>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</si>
  <si>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</si>
  <si>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</si>
  <si>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</si>
  <si>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</si>
  <si>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</si>
  <si>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</si>
  <si>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</si>
  <si>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</si>
  <si>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</si>
  <si>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</si>
  <si>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</si>
  <si>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</si>
  <si>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</si>
  <si>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</si>
  <si>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</si>
  <si>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</si>
  <si>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</si>
  <si>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</si>
  <si>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</si>
  <si>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</si>
  <si>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</si>
  <si>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</si>
  <si>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</si>
  <si>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</si>
  <si>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</si>
  <si>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</si>
  <si>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</si>
  <si>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</si>
  <si>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</si>
  <si>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</si>
  <si>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</si>
  <si>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</si>
  <si>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</si>
  <si>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</si>
  <si>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</si>
  <si>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</si>
  <si>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</si>
  <si>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</si>
  <si>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</si>
  <si>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</si>
  <si>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</si>
  <si>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</si>
  <si>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</si>
  <si>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</si>
  <si>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</si>
  <si>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</si>
  <si>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</si>
  <si>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</si>
  <si>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</si>
  <si>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</si>
  <si>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</si>
  <si>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</si>
  <si>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</si>
  <si>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</si>
  <si>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</si>
  <si>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</si>
  <si>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</si>
  <si>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</si>
  <si>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</si>
  <si>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</si>
  <si>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</si>
  <si>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</si>
  <si>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</si>
  <si>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</si>
  <si>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</si>
  <si>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</si>
  <si>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</si>
  <si>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</si>
  <si>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</si>
  <si>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</si>
  <si>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</si>
  <si>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</si>
  <si>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</si>
  <si>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</si>
  <si>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</si>
  <si>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</si>
  <si>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</si>
  <si>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</si>
  <si>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</si>
  <si>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</si>
  <si>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</si>
  <si>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</si>
  <si>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</si>
  <si>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</si>
  <si>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</si>
  <si>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</si>
  <si>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</si>
  <si>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</si>
  <si>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</si>
  <si>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</si>
  <si>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</si>
  <si>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</si>
  <si>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</si>
  <si>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</si>
  <si>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</si>
  <si>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</si>
  <si>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</si>
  <si>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</si>
  <si>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</si>
  <si>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</si>
  <si>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</si>
  <si>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</si>
  <si>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</si>
  <si>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</si>
  <si>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</si>
  <si>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</si>
  <si>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din ei studiază în bază de PEI</t>
  </si>
  <si>
    <t>din ei studiază în baza curriculumui general</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</si>
  <si>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</si>
  <si>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</si>
  <si>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</si>
  <si>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</si>
  <si>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Total elevi treapta liceală</t>
  </si>
  <si>
    <t>Existența (da/nu)</t>
  </si>
  <si>
    <t>Acord de colaborare (da/nu)</t>
  </si>
  <si>
    <t>Cotizația lunară (mărime)</t>
  </si>
  <si>
    <t>Suma anuală a donațiilor, lei</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</si>
  <si>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</si>
  <si>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</si>
  <si>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</si>
  <si>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</si>
  <si>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</si>
  <si>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</si>
  <si>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</si>
  <si>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</si>
  <si>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</si>
  <si>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</si>
  <si>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</si>
  <si>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</si>
  <si>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</si>
  <si>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</si>
  <si>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</si>
  <si>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</si>
  <si>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</si>
  <si>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</si>
  <si>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</si>
  <si>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</si>
  <si>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</si>
  <si>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</si>
  <si>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</si>
  <si>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</si>
  <si>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</si>
  <si>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</si>
  <si>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</si>
  <si>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</si>
  <si>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</si>
  <si>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</si>
  <si>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</si>
  <si>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</si>
  <si>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</si>
  <si>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</si>
  <si>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</si>
  <si>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</si>
  <si>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</si>
  <si>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</si>
  <si>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</si>
  <si>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</si>
  <si>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</si>
  <si>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</si>
  <si>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</si>
  <si>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</si>
  <si>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</si>
  <si>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</si>
  <si>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</si>
  <si>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</si>
  <si>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</si>
  <si>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</si>
  <si>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</si>
  <si>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</si>
  <si>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</si>
  <si>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</si>
  <si>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</si>
  <si>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</si>
  <si>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</si>
  <si>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</si>
  <si>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</si>
  <si>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</si>
  <si>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</si>
  <si>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</si>
  <si>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</si>
  <si>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</si>
  <si>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</si>
  <si>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</si>
  <si>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</si>
  <si>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</si>
  <si>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</si>
  <si>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</si>
  <si>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</si>
  <si>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</si>
  <si>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</si>
  <si>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</si>
  <si>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</si>
  <si>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</si>
  <si>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</si>
  <si>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</si>
  <si>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</si>
  <si>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</si>
  <si>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</si>
  <si>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</si>
  <si>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</si>
  <si>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</si>
  <si>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</si>
  <si>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</si>
  <si>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</si>
  <si>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</si>
  <si>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</si>
  <si>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</si>
  <si>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</si>
  <si>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</si>
  <si>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</si>
  <si>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</si>
  <si>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</si>
  <si>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</si>
  <si>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</si>
  <si>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</si>
  <si>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</si>
  <si>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</si>
  <si>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</si>
  <si>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</si>
  <si>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</si>
  <si>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</si>
  <si>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</si>
  <si>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</si>
  <si>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</si>
  <si>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</si>
  <si>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</si>
  <si>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</si>
  <si>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</si>
  <si>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</si>
  <si>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</si>
  <si>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</si>
  <si>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</si>
  <si>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</si>
  <si>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</si>
  <si>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</si>
  <si>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</si>
  <si>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</si>
  <si>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</si>
  <si>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</si>
  <si>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</si>
  <si>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</si>
  <si>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</si>
  <si>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</si>
  <si>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</si>
  <si>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</si>
  <si>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</si>
  <si>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</si>
  <si>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</si>
  <si>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</si>
  <si>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</si>
  <si>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</si>
  <si>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</si>
  <si>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</si>
  <si>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</si>
  <si>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</si>
  <si>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</si>
  <si>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</si>
  <si>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</si>
  <si>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</si>
  <si>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</si>
  <si>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</si>
  <si>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</si>
  <si>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</si>
  <si>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</si>
  <si>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</si>
  <si>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</si>
  <si>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</si>
  <si>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</si>
  <si>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</si>
  <si>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</si>
  <si>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</si>
  <si>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</si>
  <si>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</si>
  <si>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</si>
  <si>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</si>
  <si>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</si>
  <si>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</si>
  <si>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</si>
  <si>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</si>
  <si>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</si>
  <si>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</si>
  <si>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</si>
  <si>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</si>
  <si>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</si>
  <si>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</si>
  <si>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</si>
  <si>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</si>
  <si>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</si>
  <si>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</si>
  <si>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</si>
  <si>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</si>
  <si>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</si>
  <si>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</si>
  <si>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</si>
  <si>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</si>
  <si>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</si>
  <si>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</si>
  <si>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</si>
  <si>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</si>
  <si>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</si>
  <si>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</si>
  <si>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</si>
  <si>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</si>
  <si>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</si>
  <si>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</si>
  <si>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</si>
  <si>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</si>
  <si>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</si>
  <si>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</si>
  <si>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</si>
  <si>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</si>
  <si>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</si>
  <si>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</si>
  <si>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</si>
  <si>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</si>
  <si>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</si>
  <si>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</si>
  <si>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</si>
  <si>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</si>
  <si>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</si>
  <si>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</si>
  <si>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</si>
  <si>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</si>
  <si>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</si>
  <si>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</si>
  <si>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</si>
  <si>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</si>
  <si>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</si>
  <si>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</si>
  <si>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</si>
  <si>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</si>
  <si>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</si>
  <si>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</si>
  <si>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</si>
  <si>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</si>
  <si>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</si>
  <si>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</si>
  <si>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</si>
  <si>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</si>
  <si>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</si>
  <si>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</si>
  <si>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</si>
  <si>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</si>
  <si>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</si>
  <si>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</si>
  <si>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</si>
  <si>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</si>
  <si>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</si>
  <si>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</si>
  <si>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</si>
  <si>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</si>
  <si>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</si>
  <si>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</si>
  <si>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</si>
  <si>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</si>
  <si>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</si>
  <si>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</si>
  <si>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</si>
  <si>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</si>
  <si>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</si>
  <si>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</si>
  <si>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</si>
  <si>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</si>
  <si>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</si>
  <si>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</si>
  <si>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</si>
  <si>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</si>
  <si>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</si>
  <si>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</si>
  <si>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</si>
  <si>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</si>
  <si>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</si>
  <si>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</si>
  <si>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</si>
  <si>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</si>
  <si>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</si>
  <si>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</si>
  <si>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</si>
  <si>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</si>
  <si>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</si>
  <si>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</si>
  <si>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</si>
  <si>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</si>
  <si>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</si>
  <si>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</si>
  <si>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</si>
  <si>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</si>
  <si>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</si>
  <si>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</si>
  <si>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</si>
  <si>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</si>
  <si>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</si>
  <si>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</si>
  <si>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</si>
  <si>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</si>
  <si>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</si>
  <si>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</si>
  <si>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</si>
  <si>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</si>
  <si>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</si>
  <si>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</si>
  <si>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</si>
  <si>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</si>
  <si>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</si>
  <si>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</si>
  <si>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</si>
  <si>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</si>
  <si>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</si>
  <si>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</si>
  <si>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</si>
  <si>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</si>
  <si>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</si>
  <si>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</si>
  <si>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</si>
  <si>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</si>
  <si>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</si>
  <si>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</si>
  <si>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</si>
  <si>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</si>
  <si>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</si>
  <si>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</si>
  <si>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</si>
  <si>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</si>
  <si>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Exmatriculați pe motivul nereușitei școlare</t>
  </si>
  <si>
    <t>Exmatriculați din clasele liceale din diferite motive</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</si>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</sst>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9" x14ac:knownFonts="1">
    <font>
      <sz val="11"/>
      <color theme="1"/>
      <name val="Calibri"/>
      <family val="2"/>
      <charset val="204"/>
      <scheme val="minor"/>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b/>
      <sz val="9"/>
      <color indexed="28"/>
      <name val="Times New Roman"/>
      <family val="1"/>
      <charset val="204"/>
    </font>
    <font>
      <i/>
      <sz val="11"/>
      <color indexed="28"/>
      <name val="Calibri"/>
      <family val="2"/>
      <charset val="204"/>
    </font>
    <font>
      <b/>
      <sz val="10"/>
      <color indexed="28"/>
      <name val="Times New Roman"/>
      <family val="1"/>
      <charset val="204"/>
    </font>
    <font>
      <sz val="11"/>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i/>
      <sz val="11"/>
      <color indexed="28"/>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28"/>
      <name val="Calibri"/>
      <family val="2"/>
      <charset val="204"/>
    </font>
    <font>
      <b/>
      <sz val="10"/>
      <color indexed="28"/>
      <name val="Times New Roman"/>
      <family val="1"/>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sz val="11"/>
      <color indexed="8"/>
      <name val="Times New Roman"/>
      <family val="1"/>
    </font>
    <font>
      <b/>
      <i/>
      <sz val="11"/>
      <color indexed="28"/>
      <name val="Times New Roman"/>
      <family val="1"/>
    </font>
    <font>
      <b/>
      <i/>
      <sz val="12"/>
      <color indexed="28"/>
      <name val="Times New Roman"/>
      <family val="1"/>
      <charset val="204"/>
    </font>
    <font>
      <b/>
      <i/>
      <sz val="14"/>
      <color indexed="28"/>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b/>
      <sz val="11"/>
      <color indexed="60"/>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28"/>
      <name val="Times New Roman"/>
      <family val="1"/>
    </font>
    <font>
      <sz val="12"/>
      <color indexed="8"/>
      <name val="Times New Roman"/>
      <family val="1"/>
    </font>
    <font>
      <i/>
      <u/>
      <sz val="12"/>
      <color indexed="28"/>
      <name val="Calibri"/>
      <family val="2"/>
    </font>
    <font>
      <b/>
      <sz val="11"/>
      <name val="Times New Roman"/>
      <family val="1"/>
      <charset val="204"/>
    </font>
    <font>
      <sz val="11"/>
      <color theme="1"/>
      <name val="Calibri"/>
      <family val="2"/>
      <charset val="204"/>
      <scheme val="minor"/>
    </font>
    <font>
      <sz val="11"/>
      <color theme="0"/>
      <name val="Calibri"/>
      <family val="2"/>
      <charset val="204"/>
      <scheme val="minor"/>
    </font>
    <font>
      <u/>
      <sz val="11"/>
      <color theme="10"/>
      <name val="Calibri"/>
      <family val="2"/>
      <charset val="204"/>
    </font>
  </fonts>
  <fills count="11">
    <fill>
      <patternFill patternType="none"/>
    </fill>
    <fill>
      <patternFill patternType="gray125"/>
    </fill>
    <fill>
      <patternFill patternType="solid">
        <fgColor indexed="29"/>
        <bgColor indexed="64"/>
      </patternFill>
    </fill>
    <fill>
      <patternFill patternType="solid">
        <fgColor indexed="45"/>
        <bgColor indexed="64"/>
      </patternFill>
    </fill>
    <fill>
      <patternFill patternType="solid">
        <fgColor indexed="46"/>
        <bgColor indexed="64"/>
      </patternFill>
    </fill>
    <fill>
      <patternFill patternType="solid">
        <fgColor indexed="16"/>
        <bgColor indexed="64"/>
      </patternFill>
    </fill>
    <fill>
      <patternFill patternType="solid">
        <fgColor indexed="9"/>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80">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hair">
        <color indexed="64"/>
      </left>
      <right style="thin">
        <color indexed="64"/>
      </right>
      <top/>
      <bottom style="hair">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6">
    <xf numFmtId="0" fontId="0" fillId="0" borderId="0"/>
    <xf numFmtId="0" fontId="76" fillId="8" borderId="0" applyNumberFormat="0" applyBorder="0" applyAlignment="0" applyProtection="0"/>
    <xf numFmtId="0" fontId="77" fillId="9" borderId="0" applyNumberFormat="0" applyBorder="0" applyAlignment="0" applyProtection="0"/>
    <xf numFmtId="0" fontId="77" fillId="10" borderId="0" applyNumberFormat="0" applyBorder="0" applyAlignment="0" applyProtection="0"/>
    <xf numFmtId="0" fontId="78" fillId="0" borderId="0" applyNumberFormat="0" applyFill="0" applyBorder="0" applyAlignment="0" applyProtection="0">
      <alignment vertical="top"/>
      <protection locked="0"/>
    </xf>
    <xf numFmtId="9" fontId="1" fillId="0" borderId="0" applyFont="0" applyFill="0" applyBorder="0" applyAlignment="0" applyProtection="0"/>
  </cellStyleXfs>
  <cellXfs count="1019">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0" fillId="0" borderId="0" xfId="0" applyBorder="1"/>
    <xf numFmtId="1" fontId="22" fillId="0" borderId="1"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2" xfId="0" applyNumberFormat="1" applyFont="1" applyBorder="1"/>
    <xf numFmtId="0" fontId="29" fillId="0" borderId="2" xfId="0" applyFont="1" applyBorder="1"/>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31" fillId="0" borderId="0" xfId="0" applyFont="1" applyAlignment="1"/>
    <xf numFmtId="1" fontId="32" fillId="2" borderId="4"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10" xfId="0" applyNumberFormat="1" applyFont="1" applyFill="1" applyBorder="1" applyAlignment="1">
      <alignment horizontal="center" vertical="top"/>
    </xf>
    <xf numFmtId="1" fontId="32" fillId="2" borderId="11" xfId="0" applyNumberFormat="1" applyFont="1" applyFill="1" applyBorder="1" applyAlignment="1">
      <alignment horizontal="center" vertical="top"/>
    </xf>
    <xf numFmtId="1" fontId="32" fillId="2" borderId="12" xfId="0" applyNumberFormat="1" applyFont="1" applyFill="1" applyBorder="1" applyAlignment="1">
      <alignment horizontal="center" vertical="top"/>
    </xf>
    <xf numFmtId="1" fontId="32" fillId="2" borderId="13"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2" fillId="2" borderId="10" xfId="0" applyNumberFormat="1" applyFont="1" applyFill="1" applyBorder="1" applyAlignment="1">
      <alignment vertical="center"/>
    </xf>
    <xf numFmtId="1" fontId="32" fillId="2" borderId="15" xfId="0" applyNumberFormat="1" applyFont="1" applyFill="1" applyBorder="1" applyAlignment="1">
      <alignment horizontal="center" vertical="center" wrapText="1"/>
    </xf>
    <xf numFmtId="1" fontId="32" fillId="2" borderId="6" xfId="0" applyNumberFormat="1" applyFont="1" applyFill="1" applyBorder="1" applyAlignment="1">
      <alignment horizontal="center" vertical="center"/>
    </xf>
    <xf numFmtId="1" fontId="32" fillId="2" borderId="16"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wrapText="1"/>
    </xf>
    <xf numFmtId="1" fontId="32" fillId="2" borderId="1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19" xfId="0" applyNumberFormat="1" applyFont="1" applyFill="1" applyBorder="1" applyAlignment="1">
      <alignment horizontal="center" vertical="center"/>
    </xf>
    <xf numFmtId="1" fontId="32" fillId="2" borderId="4" xfId="0" applyNumberFormat="1" applyFont="1" applyFill="1" applyBorder="1" applyAlignment="1">
      <alignment horizontal="center" vertical="center"/>
    </xf>
    <xf numFmtId="1" fontId="32" fillId="2" borderId="3" xfId="0" applyNumberFormat="1" applyFont="1" applyFill="1" applyBorder="1" applyAlignment="1">
      <alignment horizontal="center" vertical="center"/>
    </xf>
    <xf numFmtId="1" fontId="32" fillId="2" borderId="20" xfId="0" applyNumberFormat="1" applyFont="1" applyFill="1" applyBorder="1" applyAlignment="1">
      <alignment horizontal="center" vertical="center"/>
    </xf>
    <xf numFmtId="1" fontId="32" fillId="2" borderId="1" xfId="0" applyNumberFormat="1" applyFont="1" applyFill="1" applyBorder="1" applyAlignment="1">
      <alignment horizontal="center" vertical="center"/>
    </xf>
    <xf numFmtId="1" fontId="32" fillId="2" borderId="21" xfId="0" applyNumberFormat="1" applyFont="1" applyFill="1" applyBorder="1" applyAlignment="1">
      <alignment horizontal="center" vertical="top"/>
    </xf>
    <xf numFmtId="1" fontId="32" fillId="2" borderId="22" xfId="0" applyNumberFormat="1" applyFont="1" applyFill="1" applyBorder="1" applyAlignment="1">
      <alignment horizontal="center" vertical="top"/>
    </xf>
    <xf numFmtId="1" fontId="32" fillId="2" borderId="23" xfId="0" applyNumberFormat="1" applyFont="1" applyFill="1" applyBorder="1" applyAlignment="1">
      <alignment horizontal="center" vertical="top" wrapText="1"/>
    </xf>
    <xf numFmtId="1" fontId="42" fillId="2" borderId="24" xfId="0" applyNumberFormat="1" applyFont="1" applyFill="1" applyBorder="1" applyAlignment="1">
      <alignment horizontal="center" vertical="center"/>
    </xf>
    <xf numFmtId="1" fontId="42" fillId="2" borderId="25" xfId="0" applyNumberFormat="1" applyFont="1" applyFill="1" applyBorder="1" applyAlignment="1">
      <alignment horizontal="center" vertical="center"/>
    </xf>
    <xf numFmtId="1" fontId="42" fillId="2" borderId="26" xfId="0" applyNumberFormat="1" applyFont="1" applyFill="1" applyBorder="1" applyAlignment="1">
      <alignment horizontal="center" vertical="center"/>
    </xf>
    <xf numFmtId="1" fontId="32" fillId="2" borderId="10" xfId="0" applyNumberFormat="1" applyFont="1" applyFill="1" applyBorder="1" applyAlignment="1">
      <alignment horizontal="center" vertical="center" wrapText="1"/>
    </xf>
    <xf numFmtId="1" fontId="42" fillId="2" borderId="27" xfId="0" applyNumberFormat="1" applyFont="1" applyFill="1" applyBorder="1" applyAlignment="1">
      <alignment horizontal="center" vertical="center"/>
    </xf>
    <xf numFmtId="9" fontId="42" fillId="2" borderId="28" xfId="0" applyNumberFormat="1" applyFont="1" applyFill="1" applyBorder="1" applyAlignment="1">
      <alignment horizontal="center" vertical="center"/>
    </xf>
    <xf numFmtId="1" fontId="42" fillId="2" borderId="29" xfId="0" applyNumberFormat="1" applyFont="1" applyFill="1" applyBorder="1" applyAlignment="1">
      <alignment horizontal="center" vertical="center"/>
    </xf>
    <xf numFmtId="164" fontId="32" fillId="2" borderId="30" xfId="0" applyNumberFormat="1" applyFont="1" applyFill="1" applyBorder="1" applyAlignment="1">
      <alignment horizontal="center" vertical="center"/>
    </xf>
    <xf numFmtId="164" fontId="32" fillId="2" borderId="19"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164" fontId="32" fillId="2" borderId="15" xfId="0" applyNumberFormat="1" applyFont="1" applyFill="1" applyBorder="1" applyAlignment="1">
      <alignment horizontal="center" vertical="center"/>
    </xf>
    <xf numFmtId="164" fontId="32" fillId="2" borderId="31" xfId="0" applyNumberFormat="1" applyFont="1" applyFill="1" applyBorder="1" applyAlignment="1">
      <alignment horizontal="center" vertical="center"/>
    </xf>
    <xf numFmtId="164" fontId="32" fillId="2" borderId="20"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64" fontId="32" fillId="2" borderId="3" xfId="0" applyNumberFormat="1" applyFont="1" applyFill="1" applyBorder="1" applyAlignment="1">
      <alignment horizontal="center" vertical="center"/>
    </xf>
    <xf numFmtId="0" fontId="20" fillId="0" borderId="0" xfId="0" applyFont="1"/>
    <xf numFmtId="1" fontId="20" fillId="2" borderId="32" xfId="0" applyNumberFormat="1" applyFont="1" applyFill="1" applyBorder="1" applyAlignment="1">
      <alignment horizontal="center" vertical="center"/>
    </xf>
    <xf numFmtId="1" fontId="20" fillId="2" borderId="21" xfId="0" applyNumberFormat="1" applyFont="1" applyFill="1" applyBorder="1" applyAlignment="1">
      <alignment horizontal="center" vertical="center"/>
    </xf>
    <xf numFmtId="1" fontId="20" fillId="2" borderId="22" xfId="0" applyNumberFormat="1" applyFont="1" applyFill="1" applyBorder="1" applyAlignment="1">
      <alignment horizontal="center" vertical="center"/>
    </xf>
    <xf numFmtId="0" fontId="24" fillId="0" borderId="0" xfId="0" applyFont="1" applyAlignment="1">
      <alignment vertical="center" wrapText="1"/>
    </xf>
    <xf numFmtId="1" fontId="32" fillId="2" borderId="2" xfId="0" applyNumberFormat="1" applyFont="1" applyFill="1" applyBorder="1" applyAlignment="1">
      <alignment horizontal="center" vertical="center"/>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33" xfId="0" applyNumberFormat="1" applyFont="1" applyFill="1" applyBorder="1" applyAlignment="1">
      <alignment horizontal="left" vertical="top"/>
    </xf>
    <xf numFmtId="0" fontId="32" fillId="3" borderId="34" xfId="0" applyNumberFormat="1" applyFont="1" applyFill="1" applyBorder="1" applyAlignment="1">
      <alignment horizontal="left" vertical="top"/>
    </xf>
    <xf numFmtId="0" fontId="32" fillId="3" borderId="35" xfId="0" applyNumberFormat="1" applyFont="1" applyFill="1" applyBorder="1" applyAlignment="1">
      <alignment horizontal="left" vertical="top"/>
    </xf>
    <xf numFmtId="0" fontId="17" fillId="0" borderId="20" xfId="0" applyFont="1" applyBorder="1" applyAlignment="1">
      <alignment horizontal="center" vertical="center" wrapText="1"/>
    </xf>
    <xf numFmtId="0" fontId="21" fillId="0" borderId="2" xfId="0" applyFont="1" applyFill="1" applyBorder="1" applyAlignment="1">
      <alignment horizontal="center" vertical="center" wrapText="1"/>
    </xf>
    <xf numFmtId="0" fontId="25" fillId="0" borderId="24" xfId="0" applyFont="1" applyBorder="1" applyAlignment="1">
      <alignment horizontal="center"/>
    </xf>
    <xf numFmtId="0" fontId="25" fillId="0" borderId="26" xfId="0" applyFont="1" applyBorder="1" applyAlignment="1">
      <alignment horizontal="center"/>
    </xf>
    <xf numFmtId="0" fontId="25" fillId="0" borderId="36" xfId="0" applyFont="1" applyBorder="1" applyAlignment="1">
      <alignment horizontal="center" vertical="center"/>
    </xf>
    <xf numFmtId="0" fontId="25" fillId="0" borderId="25" xfId="0" applyFont="1" applyBorder="1" applyAlignment="1">
      <alignment horizontal="center"/>
    </xf>
    <xf numFmtId="14" fontId="25" fillId="0" borderId="6" xfId="0" applyNumberFormat="1" applyFont="1" applyBorder="1" applyAlignment="1">
      <alignment horizontal="center"/>
    </xf>
    <xf numFmtId="14" fontId="25" fillId="0" borderId="37" xfId="0" applyNumberFormat="1" applyFont="1" applyBorder="1" applyAlignment="1">
      <alignment horizontal="center"/>
    </xf>
    <xf numFmtId="1" fontId="21" fillId="2" borderId="9" xfId="0" applyNumberFormat="1" applyFont="1" applyFill="1" applyBorder="1" applyAlignment="1">
      <alignment horizontal="center" vertical="center"/>
    </xf>
    <xf numFmtId="1" fontId="21" fillId="2" borderId="38" xfId="0" applyNumberFormat="1" applyFont="1" applyFill="1" applyBorder="1" applyAlignment="1">
      <alignment horizontal="center" vertical="center"/>
    </xf>
    <xf numFmtId="1" fontId="21" fillId="2" borderId="13" xfId="0" applyNumberFormat="1" applyFont="1" applyFill="1" applyBorder="1" applyAlignment="1">
      <alignment horizontal="center" vertical="center"/>
    </xf>
    <xf numFmtId="1" fontId="21" fillId="2" borderId="17"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1" fontId="32" fillId="2" borderId="5" xfId="0" applyNumberFormat="1" applyFont="1" applyFill="1" applyBorder="1" applyAlignment="1">
      <alignment vertical="center"/>
    </xf>
    <xf numFmtId="2" fontId="32" fillId="2" borderId="5" xfId="0" applyNumberFormat="1" applyFont="1" applyFill="1" applyBorder="1" applyAlignment="1">
      <alignment vertical="center"/>
    </xf>
    <xf numFmtId="0" fontId="42" fillId="2" borderId="30" xfId="0" applyNumberFormat="1" applyFont="1" applyFill="1" applyBorder="1" applyAlignment="1">
      <alignment horizontal="left" vertical="top" wrapText="1"/>
    </xf>
    <xf numFmtId="0" fontId="42" fillId="2" borderId="19" xfId="0" applyNumberFormat="1" applyFont="1" applyFill="1" applyBorder="1" applyAlignment="1">
      <alignment horizontal="left" vertical="top" wrapText="1"/>
    </xf>
    <xf numFmtId="0" fontId="42" fillId="2" borderId="4" xfId="0" applyNumberFormat="1" applyFont="1" applyFill="1" applyBorder="1" applyAlignment="1">
      <alignment horizontal="left" vertical="top" wrapText="1"/>
    </xf>
    <xf numFmtId="0" fontId="42" fillId="2" borderId="39" xfId="0" applyNumberFormat="1" applyFont="1" applyFill="1" applyBorder="1" applyAlignment="1">
      <alignment horizontal="left" vertical="top" wrapText="1"/>
    </xf>
    <xf numFmtId="0" fontId="42" fillId="2" borderId="2" xfId="0" applyNumberFormat="1" applyFont="1" applyFill="1" applyBorder="1" applyAlignment="1">
      <alignment horizontal="left" vertical="top" wrapText="1"/>
    </xf>
    <xf numFmtId="0" fontId="42" fillId="2" borderId="5" xfId="0" applyNumberFormat="1" applyFont="1" applyFill="1" applyBorder="1" applyAlignment="1">
      <alignment horizontal="left" vertical="top" wrapText="1"/>
    </xf>
    <xf numFmtId="0" fontId="42" fillId="2" borderId="31" xfId="0" applyNumberFormat="1" applyFont="1" applyFill="1" applyBorder="1" applyAlignment="1">
      <alignment horizontal="left" vertical="top" wrapText="1"/>
    </xf>
    <xf numFmtId="0" fontId="42" fillId="2" borderId="20" xfId="0" applyNumberFormat="1" applyFont="1" applyFill="1" applyBorder="1" applyAlignment="1">
      <alignment horizontal="left" vertical="top" wrapText="1"/>
    </xf>
    <xf numFmtId="0" fontId="42" fillId="2" borderId="1" xfId="0" applyNumberFormat="1" applyFont="1" applyFill="1" applyBorder="1" applyAlignment="1">
      <alignment horizontal="left" vertical="top" wrapText="1"/>
    </xf>
    <xf numFmtId="0" fontId="42" fillId="2" borderId="40" xfId="0" applyNumberFormat="1" applyFont="1" applyFill="1" applyBorder="1" applyAlignment="1">
      <alignment horizontal="left" vertical="top" wrapText="1"/>
    </xf>
    <xf numFmtId="0" fontId="42" fillId="2" borderId="28" xfId="0" applyNumberFormat="1" applyFont="1" applyFill="1" applyBorder="1" applyAlignment="1">
      <alignment horizontal="left" vertical="top" wrapText="1"/>
    </xf>
    <xf numFmtId="0" fontId="42" fillId="2" borderId="29" xfId="0" applyNumberFormat="1" applyFont="1" applyFill="1" applyBorder="1" applyAlignment="1">
      <alignment horizontal="left" vertical="top" wrapText="1"/>
    </xf>
    <xf numFmtId="0" fontId="42" fillId="2" borderId="41" xfId="0" applyNumberFormat="1" applyFont="1" applyFill="1" applyBorder="1" applyAlignment="1">
      <alignment horizontal="left" vertical="top" wrapText="1"/>
    </xf>
    <xf numFmtId="0" fontId="42" fillId="2" borderId="42" xfId="0" applyNumberFormat="1" applyFont="1" applyFill="1" applyBorder="1" applyAlignment="1">
      <alignment horizontal="left" vertical="top" wrapText="1"/>
    </xf>
    <xf numFmtId="0" fontId="42" fillId="2" borderId="43" xfId="0" applyNumberFormat="1" applyFont="1" applyFill="1" applyBorder="1" applyAlignment="1">
      <alignment horizontal="left" vertical="top" wrapText="1"/>
    </xf>
    <xf numFmtId="0" fontId="29" fillId="0" borderId="2" xfId="0" applyFont="1" applyBorder="1" applyAlignment="1">
      <alignment horizontal="left"/>
    </xf>
    <xf numFmtId="0" fontId="19" fillId="0" borderId="1" xfId="0" applyFont="1" applyBorder="1" applyAlignment="1">
      <alignment horizontal="center" vertical="center"/>
    </xf>
    <xf numFmtId="165" fontId="32" fillId="2" borderId="4" xfId="0" applyNumberFormat="1" applyFont="1" applyFill="1" applyBorder="1" applyAlignment="1">
      <alignment horizontal="center" vertical="top"/>
    </xf>
    <xf numFmtId="165" fontId="32" fillId="2" borderId="5" xfId="0" applyNumberFormat="1" applyFont="1" applyFill="1" applyBorder="1" applyAlignment="1">
      <alignment horizontal="center" vertical="top"/>
    </xf>
    <xf numFmtId="165" fontId="32" fillId="2" borderId="1" xfId="0" applyNumberFormat="1" applyFont="1" applyFill="1" applyBorder="1" applyAlignment="1">
      <alignment horizontal="center" vertical="top"/>
    </xf>
    <xf numFmtId="165" fontId="32" fillId="2" borderId="43" xfId="0" applyNumberFormat="1" applyFont="1" applyFill="1" applyBorder="1" applyAlignment="1">
      <alignment horizontal="center" vertical="top"/>
    </xf>
    <xf numFmtId="1" fontId="32" fillId="2" borderId="6" xfId="0" applyNumberFormat="1" applyFont="1" applyFill="1" applyBorder="1" applyAlignment="1">
      <alignment horizontal="center" vertical="top" wrapText="1"/>
    </xf>
    <xf numFmtId="1" fontId="32" fillId="2" borderId="15" xfId="0" applyNumberFormat="1" applyFont="1" applyFill="1" applyBorder="1" applyAlignment="1">
      <alignment horizontal="center" vertical="top" wrapText="1"/>
    </xf>
    <xf numFmtId="1" fontId="32" fillId="2" borderId="7" xfId="0" applyNumberFormat="1" applyFont="1" applyFill="1" applyBorder="1" applyAlignment="1">
      <alignment horizontal="center" vertical="top" wrapText="1"/>
    </xf>
    <xf numFmtId="1" fontId="32" fillId="2" borderId="19" xfId="0" applyNumberFormat="1" applyFont="1" applyFill="1" applyBorder="1" applyAlignment="1">
      <alignment horizontal="center" vertical="top" wrapText="1"/>
    </xf>
    <xf numFmtId="1" fontId="32" fillId="2" borderId="4" xfId="0" applyNumberFormat="1" applyFont="1" applyFill="1" applyBorder="1" applyAlignment="1">
      <alignment horizontal="center" vertical="top" wrapText="1"/>
    </xf>
    <xf numFmtId="1" fontId="32" fillId="2" borderId="38" xfId="0" applyNumberFormat="1" applyFont="1" applyFill="1" applyBorder="1" applyAlignment="1">
      <alignment horizontal="center" vertical="top"/>
    </xf>
    <xf numFmtId="1" fontId="32" fillId="2" borderId="2"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38" xfId="0" applyNumberFormat="1" applyFont="1" applyFill="1" applyBorder="1" applyAlignment="1">
      <alignment horizontal="center" vertical="top"/>
    </xf>
    <xf numFmtId="1" fontId="33" fillId="2" borderId="10" xfId="0" applyNumberFormat="1" applyFont="1" applyFill="1" applyBorder="1" applyAlignment="1">
      <alignment horizontal="center" vertical="top"/>
    </xf>
    <xf numFmtId="1" fontId="33" fillId="2" borderId="2"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3" fillId="2" borderId="13"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1" xfId="0" applyNumberFormat="1" applyFont="1" applyFill="1" applyBorder="1" applyAlignment="1">
      <alignment horizontal="center" vertical="top"/>
    </xf>
    <xf numFmtId="164" fontId="32" fillId="2" borderId="10" xfId="0" applyNumberFormat="1" applyFont="1" applyFill="1" applyBorder="1" applyAlignment="1">
      <alignment vertical="center"/>
    </xf>
    <xf numFmtId="164" fontId="32" fillId="2" borderId="5" xfId="0" applyNumberFormat="1" applyFont="1" applyFill="1" applyBorder="1" applyAlignment="1">
      <alignment horizontal="center" vertical="center" wrapText="1"/>
    </xf>
    <xf numFmtId="0" fontId="46" fillId="0" borderId="2" xfId="0" applyFont="1" applyFill="1" applyBorder="1" applyAlignment="1">
      <alignment wrapText="1"/>
    </xf>
    <xf numFmtId="0" fontId="21" fillId="0" borderId="2" xfId="0" applyFont="1" applyFill="1" applyBorder="1" applyAlignment="1">
      <alignment vertical="center" wrapText="1"/>
    </xf>
    <xf numFmtId="0" fontId="17" fillId="0" borderId="0" xfId="0" applyFont="1" applyFill="1" applyBorder="1" applyAlignment="1">
      <alignment vertical="center"/>
    </xf>
    <xf numFmtId="0" fontId="21" fillId="0" borderId="2"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7" fillId="0" borderId="2" xfId="1" applyFont="1" applyFill="1" applyBorder="1" applyAlignment="1">
      <alignment vertical="center" wrapText="1"/>
    </xf>
    <xf numFmtId="0" fontId="48" fillId="0" borderId="0" xfId="1" applyFont="1" applyFill="1" applyBorder="1" applyAlignment="1">
      <alignment vertical="center"/>
    </xf>
    <xf numFmtId="0" fontId="49" fillId="0" borderId="0" xfId="1" applyFont="1" applyFill="1" applyBorder="1" applyAlignment="1">
      <alignment vertical="center"/>
    </xf>
    <xf numFmtId="0" fontId="48" fillId="0" borderId="0" xfId="1" applyFont="1" applyFill="1" applyBorder="1" applyAlignment="1">
      <alignment vertical="center" wrapText="1"/>
    </xf>
    <xf numFmtId="0" fontId="50" fillId="0" borderId="0" xfId="0" applyFont="1" applyFill="1" applyBorder="1"/>
    <xf numFmtId="0" fontId="50" fillId="0" borderId="0" xfId="0" applyFont="1"/>
    <xf numFmtId="0" fontId="48" fillId="0" borderId="0" xfId="0" applyFont="1" applyFill="1" applyBorder="1" applyAlignment="1"/>
    <xf numFmtId="0" fontId="49" fillId="0" borderId="0" xfId="1" applyFont="1" applyFill="1" applyBorder="1" applyAlignment="1">
      <alignment vertical="center" wrapText="1"/>
    </xf>
    <xf numFmtId="0" fontId="48" fillId="0" borderId="0" xfId="0" applyFont="1" applyFill="1" applyBorder="1" applyAlignment="1">
      <alignment wrapText="1"/>
    </xf>
    <xf numFmtId="0" fontId="21" fillId="0" borderId="2" xfId="0" applyFont="1" applyFill="1" applyBorder="1" applyAlignment="1">
      <alignment horizontal="left" vertical="center" wrapText="1"/>
    </xf>
    <xf numFmtId="0" fontId="44" fillId="0" borderId="0" xfId="0" applyFont="1" applyFill="1" applyBorder="1" applyAlignment="1"/>
    <xf numFmtId="0" fontId="51" fillId="4" borderId="2" xfId="1" applyFont="1" applyFill="1" applyBorder="1" applyAlignment="1">
      <alignment vertical="center" wrapText="1"/>
    </xf>
    <xf numFmtId="0" fontId="37" fillId="0" borderId="0" xfId="1" applyFont="1" applyFill="1" applyBorder="1" applyAlignment="1">
      <alignment vertical="center"/>
    </xf>
    <xf numFmtId="0" fontId="52" fillId="0" borderId="0" xfId="3" applyFont="1" applyFill="1" applyBorder="1" applyAlignment="1">
      <alignment vertical="center"/>
    </xf>
    <xf numFmtId="0" fontId="53" fillId="0" borderId="0" xfId="3" applyFont="1" applyFill="1" applyBorder="1" applyAlignment="1">
      <alignment vertical="center"/>
    </xf>
    <xf numFmtId="9" fontId="21" fillId="0" borderId="2" xfId="0" applyNumberFormat="1" applyFont="1" applyFill="1" applyBorder="1" applyAlignment="1">
      <alignment horizontal="center" vertical="center" wrapText="1"/>
    </xf>
    <xf numFmtId="0" fontId="0" fillId="0" borderId="0" xfId="0" applyAlignment="1">
      <alignment wrapText="1" readingOrder="2"/>
    </xf>
    <xf numFmtId="0" fontId="0" fillId="0" borderId="44" xfId="0" applyBorder="1" applyAlignment="1"/>
    <xf numFmtId="1" fontId="22" fillId="0" borderId="3" xfId="0" applyNumberFormat="1" applyFont="1" applyFill="1" applyBorder="1" applyAlignment="1" applyProtection="1">
      <alignment horizontal="center" vertical="center" wrapText="1"/>
    </xf>
    <xf numFmtId="1" fontId="32" fillId="2" borderId="45" xfId="0" applyNumberFormat="1" applyFont="1" applyFill="1" applyBorder="1" applyAlignment="1">
      <alignment horizontal="center" vertical="top"/>
    </xf>
    <xf numFmtId="165" fontId="32" fillId="2" borderId="46" xfId="0" applyNumberFormat="1" applyFont="1" applyFill="1" applyBorder="1" applyAlignment="1">
      <alignment horizontal="center" vertical="top"/>
    </xf>
    <xf numFmtId="1" fontId="32" fillId="2" borderId="47" xfId="0" applyNumberFormat="1" applyFont="1" applyFill="1" applyBorder="1" applyAlignment="1">
      <alignment horizontal="center" vertical="top"/>
    </xf>
    <xf numFmtId="0" fontId="54" fillId="4" borderId="2" xfId="0" applyFont="1" applyFill="1" applyBorder="1" applyAlignment="1">
      <alignment wrapText="1"/>
    </xf>
    <xf numFmtId="0" fontId="55" fillId="0" borderId="2" xfId="0" applyFont="1" applyFill="1" applyBorder="1" applyAlignment="1">
      <alignment wrapText="1"/>
    </xf>
    <xf numFmtId="0" fontId="55" fillId="0" borderId="2" xfId="0" applyFont="1" applyFill="1" applyBorder="1" applyAlignment="1">
      <alignment vertical="center" wrapText="1"/>
    </xf>
    <xf numFmtId="0" fontId="55" fillId="0" borderId="48" xfId="0" applyFont="1" applyFill="1" applyBorder="1" applyAlignment="1">
      <alignment wrapText="1"/>
    </xf>
    <xf numFmtId="0" fontId="55" fillId="0" borderId="2" xfId="0" applyFont="1" applyFill="1" applyBorder="1" applyAlignment="1">
      <alignment vertical="top" wrapText="1"/>
    </xf>
    <xf numFmtId="0" fontId="56" fillId="4" borderId="2" xfId="0" applyFont="1" applyFill="1" applyBorder="1" applyAlignment="1">
      <alignment horizontal="left" wrapText="1"/>
    </xf>
    <xf numFmtId="1" fontId="32" fillId="2" borderId="9" xfId="0" applyNumberFormat="1" applyFont="1" applyFill="1" applyBorder="1" applyAlignment="1">
      <alignment horizontal="center" vertical="center"/>
    </xf>
    <xf numFmtId="0" fontId="21" fillId="0" borderId="42" xfId="0" applyFont="1" applyFill="1" applyBorder="1" applyAlignment="1">
      <alignment vertical="center" wrapText="1"/>
    </xf>
    <xf numFmtId="0" fontId="21" fillId="0" borderId="28" xfId="0" applyFont="1" applyFill="1" applyBorder="1" applyAlignment="1">
      <alignment vertical="center" wrapText="1"/>
    </xf>
    <xf numFmtId="165" fontId="57" fillId="5" borderId="5" xfId="0" applyNumberFormat="1" applyFont="1" applyFill="1" applyBorder="1" applyAlignment="1">
      <alignment horizontal="center" vertical="top"/>
    </xf>
    <xf numFmtId="165" fontId="57" fillId="5" borderId="1" xfId="0" applyNumberFormat="1" applyFont="1" applyFill="1" applyBorder="1" applyAlignment="1">
      <alignment horizontal="center" vertical="top"/>
    </xf>
    <xf numFmtId="0" fontId="46" fillId="0" borderId="39" xfId="0" applyFont="1" applyFill="1" applyBorder="1" applyAlignment="1">
      <alignment wrapText="1"/>
    </xf>
    <xf numFmtId="0" fontId="55" fillId="0" borderId="28" xfId="0" applyFont="1" applyFill="1" applyBorder="1" applyAlignment="1">
      <alignment vertical="center" wrapText="1"/>
    </xf>
    <xf numFmtId="165" fontId="32" fillId="2" borderId="7" xfId="0" applyNumberFormat="1" applyFont="1" applyFill="1" applyBorder="1" applyAlignment="1">
      <alignment horizontal="center" vertical="center"/>
    </xf>
    <xf numFmtId="165" fontId="32" fillId="2" borderId="19" xfId="0" applyNumberFormat="1" applyFont="1" applyFill="1" applyBorder="1" applyAlignment="1">
      <alignment horizontal="center" vertical="center"/>
    </xf>
    <xf numFmtId="165" fontId="0" fillId="2" borderId="4" xfId="0" applyNumberFormat="1" applyFill="1" applyBorder="1" applyAlignment="1">
      <alignment horizontal="center"/>
    </xf>
    <xf numFmtId="165" fontId="32" fillId="2" borderId="2" xfId="0" applyNumberFormat="1" applyFont="1" applyFill="1" applyBorder="1" applyAlignment="1">
      <alignment horizontal="center" vertical="center"/>
    </xf>
    <xf numFmtId="165" fontId="0" fillId="2" borderId="5" xfId="0" applyNumberFormat="1" applyFill="1" applyBorder="1" applyAlignment="1">
      <alignment horizontal="center"/>
    </xf>
    <xf numFmtId="165" fontId="32" fillId="2" borderId="20" xfId="0" applyNumberFormat="1" applyFont="1" applyFill="1" applyBorder="1" applyAlignment="1">
      <alignment horizontal="center" vertical="center"/>
    </xf>
    <xf numFmtId="165" fontId="0" fillId="2" borderId="1" xfId="0" applyNumberFormat="1" applyFill="1" applyBorder="1" applyAlignment="1">
      <alignment horizontal="center"/>
    </xf>
    <xf numFmtId="0" fontId="55" fillId="0" borderId="2" xfId="1" applyFont="1" applyFill="1" applyBorder="1" applyAlignment="1">
      <alignment vertical="center" wrapText="1"/>
    </xf>
    <xf numFmtId="1" fontId="32" fillId="2" borderId="5" xfId="0" applyNumberFormat="1" applyFont="1" applyFill="1" applyBorder="1" applyAlignment="1">
      <alignment horizontal="center" vertical="center"/>
    </xf>
    <xf numFmtId="0" fontId="21" fillId="0" borderId="2" xfId="0" applyFont="1" applyFill="1" applyBorder="1" applyAlignment="1">
      <alignment vertical="center"/>
    </xf>
    <xf numFmtId="0" fontId="21" fillId="0" borderId="42" xfId="0" applyFont="1" applyFill="1" applyBorder="1" applyAlignment="1">
      <alignment horizontal="left" vertical="center" wrapText="1"/>
    </xf>
    <xf numFmtId="0" fontId="51" fillId="4" borderId="2" xfId="0" applyFont="1" applyFill="1" applyBorder="1" applyAlignment="1">
      <alignment vertical="center" wrapText="1"/>
    </xf>
    <xf numFmtId="0" fontId="59" fillId="6" borderId="0" xfId="0" applyFont="1" applyFill="1"/>
    <xf numFmtId="0" fontId="0" fillId="6" borderId="0" xfId="0" applyFill="1"/>
    <xf numFmtId="0" fontId="55" fillId="0" borderId="2" xfId="3" applyFont="1" applyFill="1" applyBorder="1" applyAlignment="1">
      <alignment vertical="center" wrapText="1"/>
    </xf>
    <xf numFmtId="1" fontId="32" fillId="2" borderId="49" xfId="0" applyNumberFormat="1" applyFont="1" applyFill="1" applyBorder="1" applyAlignment="1">
      <alignment horizontal="center" vertical="center"/>
    </xf>
    <xf numFmtId="165" fontId="32" fillId="2" borderId="35" xfId="0" applyNumberFormat="1" applyFont="1" applyFill="1" applyBorder="1" applyAlignment="1">
      <alignment horizontal="center" vertical="center"/>
    </xf>
    <xf numFmtId="165" fontId="32" fillId="2" borderId="49" xfId="0" applyNumberFormat="1" applyFont="1" applyFill="1" applyBorder="1" applyAlignment="1">
      <alignment horizontal="center" vertical="center"/>
    </xf>
    <xf numFmtId="165" fontId="32" fillId="2" borderId="49" xfId="0" applyNumberFormat="1" applyFont="1" applyFill="1" applyBorder="1" applyAlignment="1">
      <alignment horizontal="center" vertical="center" wrapText="1"/>
    </xf>
    <xf numFmtId="165" fontId="32" fillId="2" borderId="18" xfId="0" applyNumberFormat="1" applyFont="1" applyFill="1" applyBorder="1" applyAlignment="1">
      <alignment horizontal="center" vertical="center"/>
    </xf>
    <xf numFmtId="1" fontId="32" fillId="2" borderId="2" xfId="0" applyNumberFormat="1" applyFont="1" applyFill="1" applyBorder="1" applyAlignment="1">
      <alignment horizontal="center" vertical="center" wrapText="1"/>
    </xf>
    <xf numFmtId="1" fontId="32" fillId="2" borderId="5" xfId="0" applyNumberFormat="1" applyFont="1" applyFill="1" applyBorder="1" applyAlignment="1">
      <alignment horizontal="center" vertical="center" wrapText="1"/>
    </xf>
    <xf numFmtId="0" fontId="17" fillId="0" borderId="32"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16" fontId="21" fillId="0" borderId="2" xfId="0" applyNumberFormat="1" applyFont="1" applyFill="1" applyBorder="1" applyAlignment="1">
      <alignment horizontal="left" vertical="center" wrapText="1"/>
    </xf>
    <xf numFmtId="49" fontId="21" fillId="0" borderId="2" xfId="0" applyNumberFormat="1" applyFont="1" applyFill="1" applyBorder="1" applyAlignment="1">
      <alignment horizontal="left" vertical="center" wrapText="1"/>
    </xf>
    <xf numFmtId="164" fontId="32" fillId="2" borderId="16" xfId="0" applyNumberFormat="1" applyFont="1" applyFill="1" applyBorder="1" applyAlignment="1">
      <alignment horizontal="center" vertical="center"/>
    </xf>
    <xf numFmtId="164" fontId="32" fillId="2" borderId="18" xfId="0" applyNumberFormat="1" applyFont="1" applyFill="1" applyBorder="1" applyAlignment="1">
      <alignment horizontal="center" vertical="center"/>
    </xf>
    <xf numFmtId="0" fontId="46" fillId="7" borderId="2" xfId="0" applyFont="1" applyFill="1" applyBorder="1" applyAlignment="1">
      <alignment wrapText="1"/>
    </xf>
    <xf numFmtId="0" fontId="55" fillId="7" borderId="2" xfId="0" applyFont="1" applyFill="1" applyBorder="1" applyAlignment="1">
      <alignment wrapText="1"/>
    </xf>
    <xf numFmtId="1" fontId="18" fillId="0" borderId="0" xfId="0" applyNumberFormat="1" applyFont="1" applyFill="1" applyBorder="1" applyAlignment="1">
      <alignment horizontal="center" vertical="center"/>
    </xf>
    <xf numFmtId="165" fontId="32" fillId="2" borderId="6" xfId="0" applyNumberFormat="1" applyFont="1" applyFill="1" applyBorder="1" applyAlignment="1">
      <alignment horizontal="center" vertical="center"/>
    </xf>
    <xf numFmtId="165" fontId="32" fillId="2" borderId="9" xfId="0" applyNumberFormat="1" applyFont="1" applyFill="1" applyBorder="1" applyAlignment="1">
      <alignment horizontal="center" vertical="center"/>
    </xf>
    <xf numFmtId="165" fontId="32" fillId="2" borderId="13" xfId="0" applyNumberFormat="1" applyFont="1" applyFill="1" applyBorder="1" applyAlignment="1">
      <alignment horizontal="center" vertical="center"/>
    </xf>
    <xf numFmtId="14" fontId="25" fillId="0" borderId="50" xfId="0" applyNumberFormat="1" applyFont="1" applyBorder="1" applyAlignment="1">
      <alignment horizontal="center"/>
    </xf>
    <xf numFmtId="14" fontId="25" fillId="0" borderId="25" xfId="0" applyNumberFormat="1" applyFont="1" applyBorder="1" applyAlignment="1">
      <alignment horizontal="center"/>
    </xf>
    <xf numFmtId="14" fontId="25" fillId="0" borderId="26" xfId="0" applyNumberFormat="1" applyFont="1" applyBorder="1" applyAlignment="1">
      <alignment horizontal="center"/>
    </xf>
    <xf numFmtId="1" fontId="32" fillId="2" borderId="16" xfId="0" applyNumberFormat="1" applyFont="1" applyFill="1" applyBorder="1" applyAlignment="1">
      <alignment horizontal="center" vertical="top"/>
    </xf>
    <xf numFmtId="1" fontId="32" fillId="2" borderId="49" xfId="0" applyNumberFormat="1" applyFont="1" applyFill="1" applyBorder="1" applyAlignment="1">
      <alignment horizontal="center" vertical="top"/>
    </xf>
    <xf numFmtId="1" fontId="32" fillId="2" borderId="52"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1" fontId="38" fillId="2" borderId="27" xfId="0" applyNumberFormat="1" applyFont="1" applyFill="1" applyBorder="1" applyAlignment="1">
      <alignment horizontal="center"/>
    </xf>
    <xf numFmtId="1" fontId="38" fillId="2" borderId="29" xfId="0" applyNumberFormat="1" applyFont="1" applyFill="1" applyBorder="1" applyAlignment="1">
      <alignment horizontal="center"/>
    </xf>
    <xf numFmtId="1" fontId="38" fillId="2" borderId="10" xfId="0" applyNumberFormat="1" applyFont="1" applyFill="1" applyBorder="1" applyAlignment="1">
      <alignment horizontal="center"/>
    </xf>
    <xf numFmtId="1" fontId="38" fillId="2" borderId="5" xfId="0" applyNumberFormat="1" applyFont="1" applyFill="1" applyBorder="1" applyAlignment="1">
      <alignment horizontal="center"/>
    </xf>
    <xf numFmtId="1" fontId="38" fillId="2" borderId="3" xfId="0" applyNumberFormat="1" applyFont="1" applyFill="1" applyBorder="1" applyAlignment="1">
      <alignment horizontal="center"/>
    </xf>
    <xf numFmtId="1" fontId="38" fillId="2" borderId="1" xfId="0" applyNumberFormat="1" applyFont="1" applyFill="1" applyBorder="1" applyAlignment="1">
      <alignment horizontal="center"/>
    </xf>
    <xf numFmtId="1" fontId="42" fillId="2" borderId="32" xfId="0" applyNumberFormat="1" applyFont="1" applyFill="1" applyBorder="1" applyAlignment="1">
      <alignment horizontal="center" vertical="center"/>
    </xf>
    <xf numFmtId="1" fontId="65" fillId="2" borderId="6" xfId="0" applyNumberFormat="1" applyFont="1" applyFill="1" applyBorder="1" applyAlignment="1">
      <alignment horizontal="center"/>
    </xf>
    <xf numFmtId="1" fontId="65" fillId="2" borderId="36" xfId="0" applyNumberFormat="1" applyFont="1" applyFill="1" applyBorder="1" applyAlignment="1">
      <alignment horizontal="center"/>
    </xf>
    <xf numFmtId="1" fontId="65" fillId="2" borderId="53" xfId="0" applyNumberFormat="1" applyFont="1" applyFill="1" applyBorder="1" applyAlignment="1">
      <alignment horizontal="center"/>
    </xf>
    <xf numFmtId="1" fontId="32" fillId="2" borderId="30" xfId="0" applyNumberFormat="1" applyFont="1" applyFill="1" applyBorder="1" applyAlignment="1">
      <alignment horizontal="center" vertical="center"/>
    </xf>
    <xf numFmtId="1" fontId="32" fillId="2" borderId="39"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31" xfId="0" applyNumberFormat="1" applyFont="1" applyFill="1" applyBorder="1" applyAlignment="1">
      <alignment horizontal="center" vertical="center"/>
    </xf>
    <xf numFmtId="1" fontId="32" fillId="2" borderId="53" xfId="0" applyNumberFormat="1" applyFont="1" applyFill="1" applyBorder="1" applyAlignment="1">
      <alignment horizontal="center" vertical="top" wrapText="1"/>
    </xf>
    <xf numFmtId="1" fontId="32" fillId="2" borderId="36" xfId="0" applyNumberFormat="1" applyFont="1" applyFill="1" applyBorder="1" applyAlignment="1">
      <alignment horizontal="center" vertical="center"/>
    </xf>
    <xf numFmtId="1" fontId="32" fillId="2" borderId="53" xfId="0" applyNumberFormat="1" applyFont="1" applyFill="1" applyBorder="1" applyAlignment="1">
      <alignment horizontal="center" vertical="center"/>
    </xf>
    <xf numFmtId="0" fontId="32" fillId="3" borderId="11" xfId="0" applyNumberFormat="1" applyFont="1" applyFill="1" applyBorder="1" applyAlignment="1">
      <alignment horizontal="left" vertical="top"/>
    </xf>
    <xf numFmtId="0" fontId="32" fillId="3" borderId="38" xfId="0" applyNumberFormat="1" applyFont="1" applyFill="1" applyBorder="1" applyAlignment="1">
      <alignment horizontal="left" vertical="top"/>
    </xf>
    <xf numFmtId="0" fontId="32" fillId="3" borderId="49" xfId="0" applyNumberFormat="1" applyFont="1" applyFill="1" applyBorder="1" applyAlignment="1">
      <alignment horizontal="left" vertical="top"/>
    </xf>
    <xf numFmtId="1" fontId="32" fillId="2" borderId="10" xfId="0" applyNumberFormat="1" applyFont="1" applyFill="1" applyBorder="1" applyAlignment="1">
      <alignment horizontal="center" vertical="center"/>
    </xf>
    <xf numFmtId="164" fontId="32" fillId="2" borderId="5" xfId="0" applyNumberFormat="1" applyFont="1" applyFill="1" applyBorder="1" applyAlignment="1">
      <alignment horizontal="center" vertical="center"/>
    </xf>
    <xf numFmtId="1" fontId="32" fillId="2" borderId="3" xfId="0" applyNumberFormat="1" applyFont="1" applyFill="1" applyBorder="1" applyAlignment="1">
      <alignment horizontal="center" vertical="center" wrapText="1"/>
    </xf>
    <xf numFmtId="1" fontId="32" fillId="2" borderId="13" xfId="0" applyNumberFormat="1" applyFont="1" applyFill="1" applyBorder="1" applyAlignment="1">
      <alignment horizontal="center" vertical="center"/>
    </xf>
    <xf numFmtId="164" fontId="32" fillId="2" borderId="1" xfId="0" applyNumberFormat="1" applyFont="1" applyFill="1" applyBorder="1" applyAlignment="1">
      <alignment horizontal="center" vertical="center" wrapText="1"/>
    </xf>
    <xf numFmtId="0" fontId="66" fillId="0" borderId="0" xfId="0" applyFont="1" applyFill="1" applyBorder="1"/>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3"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56" xfId="0" applyNumberFormat="1" applyFont="1" applyBorder="1" applyAlignment="1">
      <alignment horizontal="center"/>
    </xf>
    <xf numFmtId="165" fontId="32" fillId="2" borderId="50" xfId="0" applyNumberFormat="1" applyFont="1" applyFill="1" applyBorder="1" applyAlignment="1">
      <alignment horizontal="center" vertical="center"/>
    </xf>
    <xf numFmtId="165" fontId="32" fillId="2" borderId="25" xfId="0" applyNumberFormat="1" applyFont="1" applyFill="1" applyBorder="1" applyAlignment="1">
      <alignment horizontal="center" vertical="center"/>
    </xf>
    <xf numFmtId="165" fontId="32" fillId="2" borderId="26" xfId="0" applyNumberFormat="1" applyFont="1" applyFill="1" applyBorder="1" applyAlignment="1">
      <alignment horizontal="center" vertical="center"/>
    </xf>
    <xf numFmtId="1" fontId="42" fillId="2" borderId="7" xfId="0" applyNumberFormat="1" applyFont="1" applyFill="1" applyBorder="1" applyAlignment="1">
      <alignment horizontal="center" vertical="center"/>
    </xf>
    <xf numFmtId="1" fontId="42" fillId="2" borderId="4" xfId="0" applyNumberFormat="1" applyFont="1" applyFill="1" applyBorder="1" applyAlignment="1">
      <alignment horizontal="center" vertical="center"/>
    </xf>
    <xf numFmtId="0" fontId="55" fillId="0" borderId="2" xfId="0" applyFont="1" applyFill="1" applyBorder="1" applyAlignment="1">
      <alignment horizontal="left" vertical="center" wrapText="1"/>
    </xf>
    <xf numFmtId="0" fontId="68" fillId="0" borderId="0" xfId="0" applyFont="1"/>
    <xf numFmtId="0" fontId="40" fillId="0" borderId="0" xfId="0" applyFont="1" applyAlignment="1"/>
    <xf numFmtId="165" fontId="32" fillId="2" borderId="19" xfId="5" applyNumberFormat="1" applyFont="1" applyFill="1" applyBorder="1" applyAlignment="1">
      <alignment horizontal="center" vertical="top"/>
    </xf>
    <xf numFmtId="165" fontId="32" fillId="2" borderId="4" xfId="5" applyNumberFormat="1" applyFont="1" applyFill="1" applyBorder="1" applyAlignment="1">
      <alignment horizontal="center" vertical="top"/>
    </xf>
    <xf numFmtId="165" fontId="32" fillId="2" borderId="20" xfId="5" applyNumberFormat="1" applyFont="1" applyFill="1" applyBorder="1" applyAlignment="1">
      <alignment horizontal="center" vertical="top"/>
    </xf>
    <xf numFmtId="165" fontId="32" fillId="2" borderId="1" xfId="5" applyNumberFormat="1" applyFont="1" applyFill="1" applyBorder="1" applyAlignment="1">
      <alignment horizontal="center" vertical="top"/>
    </xf>
    <xf numFmtId="165" fontId="32" fillId="2" borderId="7" xfId="5" applyNumberFormat="1" applyFont="1" applyFill="1" applyBorder="1" applyAlignment="1">
      <alignment horizontal="center" vertical="top" wrapText="1"/>
    </xf>
    <xf numFmtId="165" fontId="32" fillId="2" borderId="45" xfId="5" applyNumberFormat="1" applyFont="1" applyFill="1" applyBorder="1" applyAlignment="1">
      <alignment horizontal="center" vertical="top" wrapText="1"/>
    </xf>
    <xf numFmtId="0" fontId="70" fillId="0" borderId="0" xfId="0" applyFont="1" applyFill="1" applyBorder="1"/>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9" xfId="0" applyFont="1" applyBorder="1" applyAlignment="1">
      <alignment horizontal="center" vertical="center"/>
    </xf>
    <xf numFmtId="0" fontId="17" fillId="0" borderId="13" xfId="0" applyFont="1" applyBorder="1" applyAlignment="1">
      <alignment horizontal="center" vertical="center"/>
    </xf>
    <xf numFmtId="0" fontId="17" fillId="0" borderId="36" xfId="0" applyFont="1" applyBorder="1" applyAlignment="1">
      <alignment horizontal="center" vertical="center"/>
    </xf>
    <xf numFmtId="165" fontId="32" fillId="2" borderId="10" xfId="0" applyNumberFormat="1" applyFont="1" applyFill="1" applyBorder="1" applyAlignment="1">
      <alignment horizontal="center" vertical="center"/>
    </xf>
    <xf numFmtId="165" fontId="32" fillId="2" borderId="3" xfId="0" applyNumberFormat="1" applyFont="1" applyFill="1" applyBorder="1" applyAlignment="1">
      <alignment horizontal="center" vertical="center"/>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2" fillId="0" borderId="2" xfId="0" applyFont="1" applyBorder="1" applyAlignment="1" applyProtection="1">
      <alignment vertical="center" wrapText="1"/>
    </xf>
    <xf numFmtId="0" fontId="73" fillId="0" borderId="2" xfId="0" applyFont="1" applyFill="1" applyBorder="1" applyAlignment="1">
      <alignment vertical="center" wrapText="1"/>
    </xf>
    <xf numFmtId="0" fontId="72" fillId="0" borderId="2" xfId="0" applyFont="1" applyFill="1" applyBorder="1" applyAlignment="1" applyProtection="1">
      <alignment vertical="center" wrapText="1"/>
    </xf>
    <xf numFmtId="0" fontId="23" fillId="0" borderId="37" xfId="0" applyFont="1" applyBorder="1" applyAlignment="1">
      <alignment horizontal="center" vertical="center" wrapText="1"/>
    </xf>
    <xf numFmtId="1" fontId="21" fillId="2" borderId="49" xfId="0" applyNumberFormat="1" applyFont="1" applyFill="1" applyBorder="1" applyAlignment="1">
      <alignment horizontal="center" vertical="center"/>
    </xf>
    <xf numFmtId="0" fontId="38" fillId="2" borderId="29" xfId="0" applyFont="1" applyFill="1" applyBorder="1" applyAlignment="1">
      <alignment horizontal="center"/>
    </xf>
    <xf numFmtId="165" fontId="42" fillId="2" borderId="2" xfId="0" applyNumberFormat="1" applyFont="1" applyFill="1" applyBorder="1" applyAlignment="1">
      <alignment horizontal="center" vertical="center"/>
    </xf>
    <xf numFmtId="0" fontId="38" fillId="2" borderId="5" xfId="0" applyFont="1" applyFill="1" applyBorder="1" applyAlignment="1">
      <alignment horizontal="center"/>
    </xf>
    <xf numFmtId="0" fontId="38" fillId="2" borderId="1" xfId="0" applyFont="1" applyFill="1" applyBorder="1" applyAlignment="1">
      <alignment horizontal="center"/>
    </xf>
    <xf numFmtId="165" fontId="42" fillId="2" borderId="20" xfId="0" applyNumberFormat="1" applyFont="1" applyFill="1" applyBorder="1" applyAlignment="1">
      <alignment horizontal="center" vertical="center"/>
    </xf>
    <xf numFmtId="1" fontId="42" fillId="2" borderId="33" xfId="0" applyNumberFormat="1" applyFont="1" applyFill="1" applyBorder="1" applyAlignment="1">
      <alignment horizontal="center" vertical="center"/>
    </xf>
    <xf numFmtId="1" fontId="38" fillId="2" borderId="45" xfId="0" applyNumberFormat="1" applyFont="1" applyFill="1" applyBorder="1" applyAlignment="1">
      <alignment horizontal="center" vertical="center"/>
    </xf>
    <xf numFmtId="1" fontId="38" fillId="2" borderId="57" xfId="0" applyNumberFormat="1" applyFont="1" applyFill="1" applyBorder="1" applyAlignment="1">
      <alignment horizontal="center" vertical="center"/>
    </xf>
    <xf numFmtId="1" fontId="38" fillId="2" borderId="58" xfId="0" applyNumberFormat="1" applyFont="1" applyFill="1" applyBorder="1" applyAlignment="1">
      <alignment horizontal="center" vertical="center"/>
    </xf>
    <xf numFmtId="0" fontId="25" fillId="0" borderId="37" xfId="0" applyFont="1" applyBorder="1" applyAlignment="1">
      <alignment horizontal="center" vertical="center"/>
    </xf>
    <xf numFmtId="165" fontId="38" fillId="2" borderId="37" xfId="0" applyNumberFormat="1" applyFont="1" applyFill="1" applyBorder="1" applyAlignment="1">
      <alignment horizontal="center" vertical="center"/>
    </xf>
    <xf numFmtId="2" fontId="32" fillId="2" borderId="17" xfId="0" applyNumberFormat="1" applyFont="1" applyFill="1" applyBorder="1" applyAlignment="1">
      <alignment horizontal="center" vertical="center"/>
    </xf>
    <xf numFmtId="1" fontId="21" fillId="2" borderId="6" xfId="0" applyNumberFormat="1" applyFont="1" applyFill="1" applyBorder="1" applyAlignment="1">
      <alignment horizontal="center" vertical="center"/>
    </xf>
    <xf numFmtId="1" fontId="21" fillId="2" borderId="15" xfId="0" applyNumberFormat="1" applyFont="1" applyFill="1" applyBorder="1" applyAlignment="1">
      <alignment horizontal="center" vertical="center"/>
    </xf>
    <xf numFmtId="1" fontId="21" fillId="2" borderId="16" xfId="0" applyNumberFormat="1" applyFont="1" applyFill="1" applyBorder="1" applyAlignment="1">
      <alignment horizontal="center" vertical="center"/>
    </xf>
    <xf numFmtId="1" fontId="42" fillId="2" borderId="29" xfId="0" applyNumberFormat="1" applyFont="1" applyFill="1" applyBorder="1" applyAlignment="1">
      <alignment horizontal="left" vertical="top" wrapText="1"/>
    </xf>
    <xf numFmtId="1" fontId="42" fillId="2" borderId="2" xfId="0" applyNumberFormat="1" applyFont="1" applyFill="1" applyBorder="1" applyAlignment="1">
      <alignment horizontal="left" vertical="top" wrapText="1"/>
    </xf>
    <xf numFmtId="49" fontId="42" fillId="2" borderId="2" xfId="0" applyNumberFormat="1" applyFont="1" applyFill="1" applyBorder="1" applyAlignment="1">
      <alignment horizontal="left" vertical="top" wrapText="1"/>
    </xf>
    <xf numFmtId="1" fontId="42" fillId="2" borderId="42" xfId="0" applyNumberFormat="1" applyFont="1" applyFill="1" applyBorder="1" applyAlignment="1">
      <alignment horizontal="left" vertical="top" wrapText="1"/>
    </xf>
    <xf numFmtId="1" fontId="42" fillId="2" borderId="19" xfId="0" applyNumberFormat="1" applyFont="1" applyFill="1" applyBorder="1" applyAlignment="1">
      <alignment horizontal="left" vertical="top" wrapText="1"/>
    </xf>
    <xf numFmtId="0" fontId="42" fillId="4" borderId="59" xfId="0" applyFont="1" applyFill="1" applyBorder="1" applyAlignment="1">
      <alignment horizontal="center" vertical="center"/>
    </xf>
    <xf numFmtId="0" fontId="17" fillId="0" borderId="66" xfId="0" applyFont="1" applyBorder="1" applyAlignment="1">
      <alignment horizontal="center" vertical="center" wrapText="1"/>
    </xf>
    <xf numFmtId="0" fontId="17" fillId="0" borderId="67" xfId="0" applyFont="1" applyBorder="1" applyAlignment="1">
      <alignment horizontal="center" vertical="center" wrapText="1"/>
    </xf>
    <xf numFmtId="0" fontId="42" fillId="3" borderId="65" xfId="0" applyNumberFormat="1" applyFont="1" applyFill="1" applyBorder="1" applyAlignment="1">
      <alignment horizontal="left" vertical="top" wrapText="1"/>
    </xf>
    <xf numFmtId="0" fontId="42" fillId="3" borderId="64" xfId="0" applyNumberFormat="1" applyFont="1" applyFill="1" applyBorder="1" applyAlignment="1">
      <alignment horizontal="left" vertical="top" wrapText="1"/>
    </xf>
    <xf numFmtId="0" fontId="42" fillId="3" borderId="62" xfId="0" applyNumberFormat="1" applyFont="1" applyFill="1" applyBorder="1" applyAlignment="1">
      <alignment horizontal="left" vertical="top" wrapText="1"/>
    </xf>
    <xf numFmtId="0" fontId="42" fillId="3" borderId="63" xfId="0" applyNumberFormat="1" applyFont="1" applyFill="1" applyBorder="1" applyAlignment="1">
      <alignment horizontal="left" vertical="top" wrapText="1"/>
    </xf>
    <xf numFmtId="0" fontId="42" fillId="3" borderId="0" xfId="0" applyNumberFormat="1" applyFont="1" applyFill="1" applyBorder="1" applyAlignment="1">
      <alignment horizontal="left" vertical="top" wrapText="1"/>
    </xf>
    <xf numFmtId="0" fontId="42" fillId="3" borderId="44" xfId="0" applyNumberFormat="1" applyFont="1" applyFill="1" applyBorder="1" applyAlignment="1">
      <alignment horizontal="left" vertical="top" wrapText="1"/>
    </xf>
    <xf numFmtId="0" fontId="42" fillId="3" borderId="61" xfId="0" applyNumberFormat="1" applyFont="1" applyFill="1" applyBorder="1" applyAlignment="1">
      <alignment horizontal="left" vertical="top" wrapText="1"/>
    </xf>
    <xf numFmtId="0" fontId="42" fillId="3" borderId="59" xfId="0" applyNumberFormat="1" applyFont="1" applyFill="1" applyBorder="1" applyAlignment="1">
      <alignment horizontal="left" vertical="top" wrapText="1"/>
    </xf>
    <xf numFmtId="0" fontId="42" fillId="3" borderId="60" xfId="0" applyNumberFormat="1" applyFont="1" applyFill="1" applyBorder="1" applyAlignment="1">
      <alignment horizontal="left" vertical="top" wrapText="1"/>
    </xf>
    <xf numFmtId="0" fontId="17" fillId="0" borderId="6" xfId="0" applyFont="1" applyBorder="1" applyAlignment="1">
      <alignment horizontal="center" vertical="center" wrapText="1"/>
    </xf>
    <xf numFmtId="0" fontId="17" fillId="0" borderId="13" xfId="0" applyFont="1" applyBorder="1" applyAlignment="1">
      <alignment horizontal="center" vertical="center" wrapText="1"/>
    </xf>
    <xf numFmtId="1" fontId="32" fillId="2" borderId="68" xfId="0" applyNumberFormat="1" applyFont="1" applyFill="1" applyBorder="1" applyAlignment="1">
      <alignment horizontal="center" vertical="center"/>
    </xf>
    <xf numFmtId="1" fontId="32" fillId="2" borderId="23" xfId="0" applyNumberFormat="1" applyFont="1" applyFill="1" applyBorder="1" applyAlignment="1">
      <alignment horizontal="center" vertical="center"/>
    </xf>
    <xf numFmtId="1" fontId="32" fillId="2" borderId="64" xfId="0" applyNumberFormat="1" applyFont="1" applyFill="1" applyBorder="1" applyAlignment="1">
      <alignment horizontal="center" vertical="center"/>
    </xf>
    <xf numFmtId="1" fontId="32" fillId="2" borderId="59" xfId="0" applyNumberFormat="1" applyFont="1" applyFill="1" applyBorder="1" applyAlignment="1">
      <alignment horizontal="center" vertical="center"/>
    </xf>
    <xf numFmtId="1" fontId="32" fillId="2" borderId="36" xfId="0" applyNumberFormat="1" applyFont="1" applyFill="1" applyBorder="1" applyAlignment="1">
      <alignment horizontal="center" vertical="center"/>
    </xf>
    <xf numFmtId="1" fontId="32" fillId="2" borderId="13" xfId="0" applyNumberFormat="1" applyFont="1" applyFill="1" applyBorder="1" applyAlignment="1">
      <alignment horizontal="center" vertical="center"/>
    </xf>
    <xf numFmtId="0" fontId="17" fillId="0" borderId="5" xfId="0" applyFont="1" applyBorder="1" applyAlignment="1">
      <alignment horizontal="center" vertical="center" wrapText="1"/>
    </xf>
    <xf numFmtId="0" fontId="17" fillId="0" borderId="43" xfId="0" applyFont="1" applyBorder="1" applyAlignment="1">
      <alignment horizontal="center" vertical="center" wrapText="1"/>
    </xf>
    <xf numFmtId="1" fontId="33" fillId="2" borderId="40" xfId="0" applyNumberFormat="1" applyFont="1" applyFill="1" applyBorder="1" applyAlignment="1">
      <alignment horizontal="center" vertical="top"/>
    </xf>
    <xf numFmtId="1" fontId="33" fillId="2" borderId="33" xfId="0" applyNumberFormat="1" applyFont="1" applyFill="1" applyBorder="1" applyAlignment="1">
      <alignment horizontal="center" vertical="top"/>
    </xf>
    <xf numFmtId="0" fontId="33" fillId="3" borderId="25" xfId="0" applyNumberFormat="1" applyFont="1" applyFill="1" applyBorder="1" applyAlignment="1">
      <alignment horizontal="left" vertical="top"/>
    </xf>
    <xf numFmtId="0" fontId="33" fillId="3" borderId="38" xfId="0" applyNumberFormat="1" applyFont="1" applyFill="1" applyBorder="1" applyAlignment="1">
      <alignment horizontal="left" vertical="top"/>
    </xf>
    <xf numFmtId="0" fontId="33" fillId="3" borderId="49" xfId="0" applyNumberFormat="1" applyFont="1" applyFill="1" applyBorder="1" applyAlignment="1">
      <alignment horizontal="left" vertical="top"/>
    </xf>
    <xf numFmtId="0" fontId="17" fillId="0" borderId="7" xfId="0" applyFont="1" applyBorder="1" applyAlignment="1">
      <alignment horizontal="center" vertical="center" wrapText="1"/>
    </xf>
    <xf numFmtId="0" fontId="17" fillId="0" borderId="4" xfId="0" applyFont="1" applyBorder="1" applyAlignment="1">
      <alignment horizontal="center" vertical="center" wrapText="1"/>
    </xf>
    <xf numFmtId="0" fontId="37" fillId="4" borderId="0" xfId="1" applyFont="1" applyFill="1" applyBorder="1" applyAlignment="1">
      <alignment horizontal="center" vertical="center"/>
    </xf>
    <xf numFmtId="0" fontId="21" fillId="0" borderId="5" xfId="0" applyFont="1" applyFill="1" applyBorder="1" applyAlignment="1">
      <alignment horizontal="center" vertical="center" wrapText="1"/>
    </xf>
    <xf numFmtId="0" fontId="21" fillId="0" borderId="43" xfId="0" applyFont="1" applyFill="1" applyBorder="1" applyAlignment="1">
      <alignment horizontal="center" vertical="center" wrapText="1"/>
    </xf>
    <xf numFmtId="2" fontId="32" fillId="2" borderId="27" xfId="0" applyNumberFormat="1" applyFont="1" applyFill="1" applyBorder="1" applyAlignment="1">
      <alignment horizontal="center" vertical="center"/>
    </xf>
    <xf numFmtId="2" fontId="32" fillId="2" borderId="33" xfId="0" applyNumberFormat="1" applyFont="1" applyFill="1" applyBorder="1" applyAlignment="1">
      <alignment horizontal="center" vertical="center"/>
    </xf>
    <xf numFmtId="0" fontId="17" fillId="0" borderId="65"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60" xfId="0" applyFont="1" applyBorder="1" applyAlignment="1">
      <alignment horizontal="center" vertical="center" wrapText="1"/>
    </xf>
    <xf numFmtId="0" fontId="21" fillId="3" borderId="7" xfId="0" applyNumberFormat="1" applyFont="1" applyFill="1" applyBorder="1" applyAlignment="1">
      <alignment horizontal="left" vertical="top"/>
    </xf>
    <xf numFmtId="0" fontId="21" fillId="3" borderId="19" xfId="0" applyNumberFormat="1" applyFont="1" applyFill="1" applyBorder="1" applyAlignment="1">
      <alignment horizontal="left" vertical="top"/>
    </xf>
    <xf numFmtId="0" fontId="21" fillId="3" borderId="8" xfId="0" applyNumberFormat="1" applyFont="1" applyFill="1" applyBorder="1" applyAlignment="1">
      <alignment horizontal="left" vertical="top"/>
    </xf>
    <xf numFmtId="0" fontId="26" fillId="0" borderId="70" xfId="0" applyFont="1" applyBorder="1" applyAlignment="1">
      <alignment horizontal="center" vertical="center" wrapText="1"/>
    </xf>
    <xf numFmtId="0" fontId="26" fillId="0" borderId="71" xfId="0" applyFont="1" applyBorder="1" applyAlignment="1">
      <alignment horizontal="center" vertical="center" wrapText="1"/>
    </xf>
    <xf numFmtId="0" fontId="26" fillId="0" borderId="21" xfId="0" applyFont="1" applyBorder="1" applyAlignment="1">
      <alignment horizontal="center" vertical="center" wrapText="1"/>
    </xf>
    <xf numFmtId="0" fontId="17" fillId="0" borderId="7"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14" xfId="0" applyFont="1" applyFill="1" applyBorder="1" applyAlignment="1">
      <alignment horizontal="center" vertical="center"/>
    </xf>
    <xf numFmtId="0" fontId="44" fillId="4" borderId="59" xfId="1" applyFont="1" applyFill="1" applyBorder="1" applyAlignment="1">
      <alignment horizontal="left" vertical="center"/>
    </xf>
    <xf numFmtId="0" fontId="17" fillId="0" borderId="10" xfId="0" applyFont="1" applyFill="1" applyBorder="1" applyAlignment="1">
      <alignment horizontal="left" vertical="center"/>
    </xf>
    <xf numFmtId="0" fontId="17" fillId="0" borderId="2" xfId="0" applyFont="1" applyFill="1" applyBorder="1" applyAlignment="1">
      <alignment horizontal="left" vertical="center"/>
    </xf>
    <xf numFmtId="0" fontId="17" fillId="0" borderId="11" xfId="0" applyFont="1" applyFill="1" applyBorder="1" applyAlignment="1">
      <alignment horizontal="left" vertical="center"/>
    </xf>
    <xf numFmtId="0" fontId="17" fillId="0" borderId="25" xfId="0" applyFont="1" applyBorder="1" applyAlignment="1">
      <alignment horizontal="left" vertical="top"/>
    </xf>
    <xf numFmtId="0" fontId="17" fillId="0" borderId="38" xfId="0" applyFont="1" applyBorder="1" applyAlignment="1">
      <alignment horizontal="left" vertical="top"/>
    </xf>
    <xf numFmtId="0" fontId="21" fillId="3" borderId="10" xfId="0" applyNumberFormat="1" applyFont="1" applyFill="1" applyBorder="1" applyAlignment="1">
      <alignment horizontal="left" vertical="top" wrapText="1"/>
    </xf>
    <xf numFmtId="0" fontId="21" fillId="3" borderId="2" xfId="0" applyNumberFormat="1" applyFont="1" applyFill="1" applyBorder="1" applyAlignment="1">
      <alignment horizontal="left" vertical="top" wrapText="1"/>
    </xf>
    <xf numFmtId="0" fontId="21" fillId="3" borderId="5" xfId="0" applyNumberFormat="1" applyFont="1" applyFill="1" applyBorder="1" applyAlignment="1">
      <alignment horizontal="left" vertical="top" wrapText="1"/>
    </xf>
    <xf numFmtId="49" fontId="21" fillId="3" borderId="39" xfId="0" applyNumberFormat="1" applyFont="1" applyFill="1" applyBorder="1" applyAlignment="1">
      <alignment horizontal="left" vertical="top" wrapText="1"/>
    </xf>
    <xf numFmtId="49" fontId="21" fillId="3" borderId="2" xfId="0" applyNumberFormat="1" applyFont="1" applyFill="1" applyBorder="1" applyAlignment="1">
      <alignment horizontal="left" vertical="top" wrapText="1"/>
    </xf>
    <xf numFmtId="49" fontId="21" fillId="3" borderId="11" xfId="0" applyNumberFormat="1" applyFont="1" applyFill="1" applyBorder="1" applyAlignment="1">
      <alignment horizontal="left" vertical="top" wrapText="1"/>
    </xf>
    <xf numFmtId="0" fontId="26" fillId="0" borderId="54" xfId="0" applyFont="1" applyBorder="1" applyAlignment="1">
      <alignment horizontal="center" vertical="center" wrapText="1"/>
    </xf>
    <xf numFmtId="0" fontId="26" fillId="0" borderId="55"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32" xfId="0" applyFont="1" applyBorder="1" applyAlignment="1">
      <alignment horizontal="center" vertical="center" wrapText="1"/>
    </xf>
    <xf numFmtId="0" fontId="33" fillId="3" borderId="65" xfId="0" applyNumberFormat="1" applyFont="1" applyFill="1" applyBorder="1" applyAlignment="1">
      <alignment horizontal="left" vertical="top" wrapText="1"/>
    </xf>
    <xf numFmtId="0" fontId="33" fillId="3" borderId="64" xfId="0" applyNumberFormat="1" applyFont="1" applyFill="1" applyBorder="1" applyAlignment="1">
      <alignment horizontal="left" vertical="top" wrapText="1"/>
    </xf>
    <xf numFmtId="0" fontId="33" fillId="3" borderId="62" xfId="0" applyNumberFormat="1" applyFont="1" applyFill="1" applyBorder="1" applyAlignment="1">
      <alignment horizontal="left" vertical="top" wrapText="1"/>
    </xf>
    <xf numFmtId="0" fontId="33" fillId="3" borderId="63"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44" xfId="0" applyNumberFormat="1" applyFont="1" applyFill="1" applyBorder="1" applyAlignment="1">
      <alignment horizontal="left" vertical="top" wrapText="1"/>
    </xf>
    <xf numFmtId="0" fontId="33" fillId="3" borderId="61" xfId="0" applyNumberFormat="1" applyFont="1" applyFill="1" applyBorder="1" applyAlignment="1">
      <alignment horizontal="left" vertical="top" wrapText="1"/>
    </xf>
    <xf numFmtId="0" fontId="33" fillId="3" borderId="59" xfId="0" applyNumberFormat="1" applyFont="1" applyFill="1" applyBorder="1" applyAlignment="1">
      <alignment horizontal="left" vertical="top" wrapText="1"/>
    </xf>
    <xf numFmtId="0" fontId="33" fillId="3" borderId="60" xfId="0" applyNumberFormat="1" applyFont="1" applyFill="1" applyBorder="1" applyAlignment="1">
      <alignment horizontal="left" vertical="top" wrapText="1"/>
    </xf>
    <xf numFmtId="49" fontId="21" fillId="3" borderId="25" xfId="0" applyNumberFormat="1" applyFont="1" applyFill="1" applyBorder="1" applyAlignment="1">
      <alignment horizontal="left" vertical="top" wrapText="1"/>
    </xf>
    <xf numFmtId="49" fontId="21" fillId="3" borderId="38" xfId="0" applyNumberFormat="1" applyFont="1" applyFill="1" applyBorder="1" applyAlignment="1">
      <alignment horizontal="left" vertical="top" wrapText="1"/>
    </xf>
    <xf numFmtId="49" fontId="21" fillId="3" borderId="49" xfId="0" applyNumberFormat="1" applyFont="1" applyFill="1" applyBorder="1" applyAlignment="1">
      <alignment horizontal="left" vertical="top" wrapText="1"/>
    </xf>
    <xf numFmtId="0" fontId="35" fillId="4" borderId="0" xfId="3" applyFont="1" applyFill="1" applyAlignment="1">
      <alignment horizontal="center" vertical="center"/>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52" xfId="0" applyFont="1" applyBorder="1" applyAlignment="1">
      <alignment horizontal="center" vertical="center" wrapText="1"/>
    </xf>
    <xf numFmtId="0" fontId="32" fillId="3" borderId="65" xfId="0" applyNumberFormat="1" applyFont="1" applyFill="1" applyBorder="1" applyAlignment="1">
      <alignment horizontal="left" vertical="top" wrapText="1"/>
    </xf>
    <xf numFmtId="0" fontId="32" fillId="3" borderId="64" xfId="0" applyNumberFormat="1" applyFont="1" applyFill="1" applyBorder="1" applyAlignment="1">
      <alignment horizontal="left" vertical="top" wrapText="1"/>
    </xf>
    <xf numFmtId="0" fontId="32" fillId="3" borderId="62" xfId="0" applyNumberFormat="1" applyFont="1" applyFill="1" applyBorder="1" applyAlignment="1">
      <alignment horizontal="left" vertical="top" wrapText="1"/>
    </xf>
    <xf numFmtId="0" fontId="32" fillId="3" borderId="63"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44" xfId="0" applyNumberFormat="1" applyFont="1" applyFill="1" applyBorder="1" applyAlignment="1">
      <alignment horizontal="left" vertical="top" wrapText="1"/>
    </xf>
    <xf numFmtId="0" fontId="32" fillId="3" borderId="61" xfId="0" applyNumberFormat="1" applyFont="1" applyFill="1" applyBorder="1" applyAlignment="1">
      <alignment horizontal="left" vertical="top" wrapText="1"/>
    </xf>
    <xf numFmtId="0" fontId="32" fillId="3" borderId="59" xfId="0" applyNumberFormat="1" applyFont="1" applyFill="1" applyBorder="1" applyAlignment="1">
      <alignment horizontal="left" vertical="top" wrapText="1"/>
    </xf>
    <xf numFmtId="0" fontId="32" fillId="3" borderId="60" xfId="0" applyNumberFormat="1" applyFont="1" applyFill="1" applyBorder="1" applyAlignment="1">
      <alignment horizontal="left" vertical="top" wrapText="1"/>
    </xf>
    <xf numFmtId="0" fontId="44" fillId="4" borderId="59" xfId="0" applyFont="1" applyFill="1" applyBorder="1" applyAlignment="1">
      <alignment horizontal="center"/>
    </xf>
    <xf numFmtId="2" fontId="32" fillId="2" borderId="29" xfId="0" applyNumberFormat="1" applyFont="1" applyFill="1" applyBorder="1" applyAlignment="1">
      <alignment horizontal="center" vertical="center"/>
    </xf>
    <xf numFmtId="49" fontId="21" fillId="3" borderId="5" xfId="0" applyNumberFormat="1" applyFont="1" applyFill="1" applyBorder="1" applyAlignment="1">
      <alignment horizontal="left" vertical="top" wrapText="1"/>
    </xf>
    <xf numFmtId="0" fontId="17" fillId="0" borderId="3" xfId="0" applyFont="1" applyFill="1" applyBorder="1" applyAlignment="1">
      <alignment horizontal="left" vertical="center"/>
    </xf>
    <xf numFmtId="0" fontId="17" fillId="0" borderId="20" xfId="0" applyFont="1" applyFill="1" applyBorder="1" applyAlignment="1">
      <alignment horizontal="left" vertical="center"/>
    </xf>
    <xf numFmtId="0" fontId="17" fillId="0" borderId="14" xfId="0" applyFont="1" applyFill="1" applyBorder="1" applyAlignment="1">
      <alignment horizontal="left" vertical="center"/>
    </xf>
    <xf numFmtId="0" fontId="17" fillId="0" borderId="6" xfId="0" applyFont="1" applyFill="1" applyBorder="1" applyAlignment="1">
      <alignment horizontal="center" vertical="center" textRotation="90" wrapText="1"/>
    </xf>
    <xf numFmtId="0" fontId="17" fillId="0" borderId="9" xfId="0" applyFont="1" applyFill="1" applyBorder="1" applyAlignment="1">
      <alignment horizontal="center" vertical="center" textRotation="90" wrapText="1"/>
    </xf>
    <xf numFmtId="0" fontId="17" fillId="0" borderId="13" xfId="0" applyFont="1" applyFill="1" applyBorder="1" applyAlignment="1">
      <alignment horizontal="center" vertical="center" textRotation="90" wrapText="1"/>
    </xf>
    <xf numFmtId="0" fontId="32" fillId="3" borderId="10" xfId="0" applyNumberFormat="1" applyFont="1" applyFill="1" applyBorder="1" applyAlignment="1">
      <alignment horizontal="left" vertical="top"/>
    </xf>
    <xf numFmtId="0" fontId="32" fillId="3" borderId="2" xfId="0" applyNumberFormat="1" applyFont="1" applyFill="1" applyBorder="1" applyAlignment="1">
      <alignment horizontal="left" vertical="top"/>
    </xf>
    <xf numFmtId="0" fontId="32" fillId="3" borderId="24" xfId="0" applyNumberFormat="1" applyFont="1" applyFill="1" applyBorder="1" applyAlignment="1">
      <alignment horizontal="left" vertical="top"/>
    </xf>
    <xf numFmtId="0" fontId="32" fillId="3" borderId="34"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2" fontId="32" fillId="3" borderId="25" xfId="0" applyNumberFormat="1" applyFont="1" applyFill="1" applyBorder="1" applyAlignment="1">
      <alignment horizontal="center" vertical="center"/>
    </xf>
    <xf numFmtId="2" fontId="32" fillId="3" borderId="38" xfId="0" applyNumberFormat="1" applyFont="1" applyFill="1" applyBorder="1" applyAlignment="1">
      <alignment horizontal="center" vertical="center"/>
    </xf>
    <xf numFmtId="2" fontId="32" fillId="3" borderId="49" xfId="0" applyNumberFormat="1" applyFont="1" applyFill="1" applyBorder="1" applyAlignment="1">
      <alignment horizontal="center" vertical="center"/>
    </xf>
    <xf numFmtId="2" fontId="32" fillId="3" borderId="25" xfId="0" applyNumberFormat="1" applyFont="1" applyFill="1" applyBorder="1" applyAlignment="1">
      <alignment horizontal="left" vertical="center"/>
    </xf>
    <xf numFmtId="2" fontId="32" fillId="3" borderId="38" xfId="0" applyNumberFormat="1" applyFont="1" applyFill="1" applyBorder="1" applyAlignment="1">
      <alignment horizontal="left" vertical="center"/>
    </xf>
    <xf numFmtId="2" fontId="32" fillId="3" borderId="49" xfId="0" applyNumberFormat="1" applyFont="1" applyFill="1" applyBorder="1" applyAlignment="1">
      <alignment horizontal="left" vertical="center"/>
    </xf>
    <xf numFmtId="2" fontId="32" fillId="2" borderId="25" xfId="0" applyNumberFormat="1" applyFont="1" applyFill="1" applyBorder="1" applyAlignment="1">
      <alignment horizontal="left" vertical="center"/>
    </xf>
    <xf numFmtId="2" fontId="32" fillId="2" borderId="38" xfId="0" applyNumberFormat="1" applyFont="1" applyFill="1" applyBorder="1" applyAlignment="1">
      <alignment horizontal="left" vertical="center"/>
    </xf>
    <xf numFmtId="2" fontId="32" fillId="2" borderId="49" xfId="0" applyNumberFormat="1" applyFont="1" applyFill="1" applyBorder="1" applyAlignment="1">
      <alignment horizontal="left" vertical="center"/>
    </xf>
    <xf numFmtId="0" fontId="17" fillId="0" borderId="65" xfId="0" applyFont="1" applyFill="1" applyBorder="1" applyAlignment="1">
      <alignment horizontal="center" vertical="center" wrapText="1"/>
    </xf>
    <xf numFmtId="0" fontId="17" fillId="0" borderId="64" xfId="0" applyFont="1" applyFill="1" applyBorder="1" applyAlignment="1">
      <alignment horizontal="center" vertical="center" wrapText="1"/>
    </xf>
    <xf numFmtId="0" fontId="17" fillId="0" borderId="62" xfId="0" applyFont="1" applyFill="1" applyBorder="1" applyAlignment="1">
      <alignment horizontal="center" vertical="center" wrapText="1"/>
    </xf>
    <xf numFmtId="0" fontId="17" fillId="0" borderId="61" xfId="0" applyFont="1" applyFill="1" applyBorder="1" applyAlignment="1">
      <alignment horizontal="center" vertical="center" wrapText="1"/>
    </xf>
    <xf numFmtId="0" fontId="17" fillId="0" borderId="59" xfId="0" applyFont="1" applyFill="1" applyBorder="1" applyAlignment="1">
      <alignment horizontal="center" vertical="center" wrapText="1"/>
    </xf>
    <xf numFmtId="0" fontId="17" fillId="0" borderId="60" xfId="0" applyFont="1" applyFill="1" applyBorder="1" applyAlignment="1">
      <alignment horizontal="center" vertical="center" wrapText="1"/>
    </xf>
    <xf numFmtId="0" fontId="32" fillId="3" borderId="3" xfId="0" applyNumberFormat="1" applyFont="1" applyFill="1" applyBorder="1" applyAlignment="1">
      <alignment horizontal="left" vertical="top"/>
    </xf>
    <xf numFmtId="0" fontId="32" fillId="3" borderId="20" xfId="0" applyNumberFormat="1" applyFont="1" applyFill="1" applyBorder="1" applyAlignment="1">
      <alignment horizontal="left" vertical="top"/>
    </xf>
    <xf numFmtId="0" fontId="32" fillId="3" borderId="14" xfId="0" applyNumberFormat="1" applyFont="1" applyFill="1" applyBorder="1" applyAlignment="1">
      <alignment horizontal="left" vertical="top"/>
    </xf>
    <xf numFmtId="0" fontId="32" fillId="3" borderId="17" xfId="0" applyNumberFormat="1" applyFont="1" applyFill="1" applyBorder="1" applyAlignment="1">
      <alignment horizontal="left" vertical="top"/>
    </xf>
    <xf numFmtId="0" fontId="32" fillId="3" borderId="18" xfId="0" applyNumberFormat="1" applyFont="1" applyFill="1" applyBorder="1" applyAlignment="1">
      <alignment horizontal="left" vertical="top"/>
    </xf>
    <xf numFmtId="0" fontId="21" fillId="3" borderId="10" xfId="0" applyNumberFormat="1" applyFont="1" applyFill="1" applyBorder="1" applyAlignment="1">
      <alignment horizontal="left" vertical="top"/>
    </xf>
    <xf numFmtId="0" fontId="21" fillId="3" borderId="2"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38" xfId="0" applyNumberFormat="1" applyFont="1" applyFill="1" applyBorder="1" applyAlignment="1">
      <alignment horizontal="left" vertical="top"/>
    </xf>
    <xf numFmtId="0" fontId="32" fillId="3" borderId="49" xfId="0" applyNumberFormat="1" applyFont="1" applyFill="1" applyBorder="1" applyAlignment="1">
      <alignment horizontal="left" vertical="top"/>
    </xf>
    <xf numFmtId="2" fontId="32" fillId="2" borderId="26" xfId="0" applyNumberFormat="1" applyFont="1" applyFill="1" applyBorder="1" applyAlignment="1">
      <alignment horizontal="left" vertical="center"/>
    </xf>
    <xf numFmtId="2" fontId="32" fillId="2" borderId="17" xfId="0" applyNumberFormat="1" applyFont="1" applyFill="1" applyBorder="1" applyAlignment="1">
      <alignment horizontal="left" vertical="center"/>
    </xf>
    <xf numFmtId="2" fontId="32" fillId="2" borderId="18" xfId="0" applyNumberFormat="1" applyFont="1" applyFill="1" applyBorder="1" applyAlignment="1">
      <alignment horizontal="left" vertical="center"/>
    </xf>
    <xf numFmtId="2" fontId="32" fillId="2" borderId="10" xfId="0" applyNumberFormat="1" applyFont="1" applyFill="1" applyBorder="1" applyAlignment="1">
      <alignment horizontal="center" vertical="center"/>
    </xf>
    <xf numFmtId="2" fontId="32" fillId="2" borderId="5" xfId="0" applyNumberFormat="1" applyFont="1" applyFill="1" applyBorder="1" applyAlignment="1">
      <alignment horizontal="center" vertical="center"/>
    </xf>
    <xf numFmtId="0" fontId="17" fillId="0" borderId="65" xfId="0" applyFont="1" applyFill="1" applyBorder="1" applyAlignment="1">
      <alignment horizontal="center" vertical="center"/>
    </xf>
    <xf numFmtId="0" fontId="17" fillId="0" borderId="64" xfId="0" applyFont="1" applyFill="1" applyBorder="1" applyAlignment="1">
      <alignment horizontal="center" vertical="center"/>
    </xf>
    <xf numFmtId="0" fontId="17" fillId="0" borderId="68" xfId="0" applyFont="1" applyFill="1" applyBorder="1" applyAlignment="1">
      <alignment horizontal="center" vertical="center"/>
    </xf>
    <xf numFmtId="0" fontId="17" fillId="0" borderId="61" xfId="0" applyFont="1" applyFill="1" applyBorder="1" applyAlignment="1">
      <alignment horizontal="center" vertical="center"/>
    </xf>
    <xf numFmtId="0" fontId="17" fillId="0" borderId="59" xfId="0" applyFont="1" applyFill="1" applyBorder="1" applyAlignment="1">
      <alignment horizontal="center" vertical="center"/>
    </xf>
    <xf numFmtId="0" fontId="17" fillId="0" borderId="23" xfId="0" applyFont="1" applyFill="1" applyBorder="1" applyAlignment="1">
      <alignment horizontal="center" vertical="center"/>
    </xf>
    <xf numFmtId="49" fontId="32" fillId="3" borderId="10" xfId="0" applyNumberFormat="1" applyFont="1" applyFill="1" applyBorder="1" applyAlignment="1">
      <alignment horizontal="left" vertical="top"/>
    </xf>
    <xf numFmtId="49" fontId="32" fillId="3" borderId="2" xfId="0" applyNumberFormat="1" applyFont="1" applyFill="1" applyBorder="1" applyAlignment="1">
      <alignment horizontal="left" vertical="top"/>
    </xf>
    <xf numFmtId="49" fontId="32" fillId="3" borderId="5" xfId="0" applyNumberFormat="1" applyFont="1" applyFill="1" applyBorder="1" applyAlignment="1">
      <alignment horizontal="left" vertical="top"/>
    </xf>
    <xf numFmtId="0" fontId="18" fillId="3" borderId="65" xfId="0" applyFont="1" applyFill="1" applyBorder="1" applyAlignment="1">
      <alignment horizontal="left" vertical="top" wrapText="1"/>
    </xf>
    <xf numFmtId="0" fontId="18" fillId="3" borderId="64" xfId="0" applyFont="1" applyFill="1" applyBorder="1" applyAlignment="1">
      <alignment horizontal="left" vertical="top" wrapText="1"/>
    </xf>
    <xf numFmtId="0" fontId="18" fillId="3" borderId="62" xfId="0" applyFont="1" applyFill="1" applyBorder="1" applyAlignment="1">
      <alignment horizontal="left" vertical="top" wrapText="1"/>
    </xf>
    <xf numFmtId="0" fontId="18" fillId="3" borderId="24" xfId="0" applyFont="1" applyFill="1" applyBorder="1" applyAlignment="1">
      <alignment horizontal="left" vertical="top" wrapText="1"/>
    </xf>
    <xf numFmtId="0" fontId="18" fillId="3" borderId="34" xfId="0" applyFont="1" applyFill="1" applyBorder="1" applyAlignment="1">
      <alignment horizontal="left" vertical="top" wrapText="1"/>
    </xf>
    <xf numFmtId="0" fontId="18" fillId="3" borderId="35" xfId="0" applyFont="1" applyFill="1" applyBorder="1" applyAlignment="1">
      <alignment horizontal="left" vertical="top" wrapText="1"/>
    </xf>
    <xf numFmtId="0" fontId="18" fillId="3" borderId="72" xfId="0" applyFont="1" applyFill="1" applyBorder="1" applyAlignment="1">
      <alignment horizontal="left" vertical="top" wrapText="1"/>
    </xf>
    <xf numFmtId="0" fontId="18" fillId="3" borderId="73" xfId="0" applyFont="1" applyFill="1" applyBorder="1" applyAlignment="1">
      <alignment horizontal="left" vertical="top" wrapText="1"/>
    </xf>
    <xf numFmtId="0" fontId="18" fillId="3" borderId="52" xfId="0" applyFont="1" applyFill="1" applyBorder="1" applyAlignment="1">
      <alignment horizontal="left" vertical="top" wrapText="1"/>
    </xf>
    <xf numFmtId="0" fontId="32" fillId="3" borderId="25" xfId="0" applyFont="1" applyFill="1" applyBorder="1" applyAlignment="1">
      <alignment horizontal="left" vertical="top"/>
    </xf>
    <xf numFmtId="0" fontId="32" fillId="3" borderId="38" xfId="0" applyFont="1" applyFill="1" applyBorder="1" applyAlignment="1">
      <alignment horizontal="left" vertical="top"/>
    </xf>
    <xf numFmtId="0" fontId="32" fillId="3" borderId="49" xfId="0" applyFont="1" applyFill="1" applyBorder="1" applyAlignment="1">
      <alignment horizontal="left" vertical="top"/>
    </xf>
    <xf numFmtId="0" fontId="21" fillId="3" borderId="26" xfId="0" applyNumberFormat="1" applyFont="1" applyFill="1" applyBorder="1" applyAlignment="1">
      <alignment horizontal="left" vertical="top"/>
    </xf>
    <xf numFmtId="0" fontId="21" fillId="3" borderId="17" xfId="0" applyNumberFormat="1" applyFont="1" applyFill="1" applyBorder="1" applyAlignment="1">
      <alignment horizontal="left" vertical="top"/>
    </xf>
    <xf numFmtId="0" fontId="21" fillId="3" borderId="18" xfId="0" applyNumberFormat="1" applyFont="1" applyFill="1" applyBorder="1" applyAlignment="1">
      <alignment horizontal="left" vertical="top"/>
    </xf>
    <xf numFmtId="0" fontId="18" fillId="3" borderId="27" xfId="0" applyFont="1" applyFill="1" applyBorder="1" applyAlignment="1">
      <alignment horizontal="center" vertical="top" wrapText="1"/>
    </xf>
    <xf numFmtId="0" fontId="18" fillId="3" borderId="28" xfId="0" applyFont="1" applyFill="1" applyBorder="1" applyAlignment="1">
      <alignment horizontal="center" vertical="top" wrapText="1"/>
    </xf>
    <xf numFmtId="0" fontId="18" fillId="3" borderId="33" xfId="0" applyFont="1" applyFill="1" applyBorder="1" applyAlignment="1">
      <alignment horizontal="center" vertical="top" wrapText="1"/>
    </xf>
    <xf numFmtId="0" fontId="18" fillId="3" borderId="10" xfId="0" applyFont="1" applyFill="1" applyBorder="1" applyAlignment="1">
      <alignment horizontal="center" vertical="top" wrapText="1"/>
    </xf>
    <xf numFmtId="0" fontId="18" fillId="3" borderId="2" xfId="0" applyFont="1" applyFill="1" applyBorder="1" applyAlignment="1">
      <alignment horizontal="center" vertical="top" wrapText="1"/>
    </xf>
    <xf numFmtId="0" fontId="18" fillId="3" borderId="11" xfId="0" applyFont="1" applyFill="1" applyBorder="1" applyAlignment="1">
      <alignment horizontal="center" vertical="top" wrapText="1"/>
    </xf>
    <xf numFmtId="2" fontId="32" fillId="3" borderId="50" xfId="0" applyNumberFormat="1" applyFont="1" applyFill="1" applyBorder="1" applyAlignment="1">
      <alignment horizontal="left" vertical="center"/>
    </xf>
    <xf numFmtId="2" fontId="32" fillId="3" borderId="15" xfId="0" applyNumberFormat="1" applyFont="1" applyFill="1" applyBorder="1" applyAlignment="1">
      <alignment horizontal="left" vertical="center"/>
    </xf>
    <xf numFmtId="2" fontId="32" fillId="3" borderId="16" xfId="0" applyNumberFormat="1" applyFont="1" applyFill="1" applyBorder="1" applyAlignment="1">
      <alignment horizontal="left" vertical="center"/>
    </xf>
    <xf numFmtId="0" fontId="17" fillId="0" borderId="10" xfId="0" applyFont="1" applyFill="1" applyBorder="1" applyAlignment="1">
      <alignment vertical="center"/>
    </xf>
    <xf numFmtId="0" fontId="17" fillId="0" borderId="2" xfId="0" applyFont="1" applyFill="1" applyBorder="1" applyAlignment="1">
      <alignment vertical="center"/>
    </xf>
    <xf numFmtId="0" fontId="17" fillId="0" borderId="11" xfId="0" applyFont="1" applyFill="1" applyBorder="1" applyAlignment="1">
      <alignment vertical="center"/>
    </xf>
    <xf numFmtId="0" fontId="32" fillId="3" borderId="25" xfId="0" applyNumberFormat="1" applyFont="1" applyFill="1" applyBorder="1" applyAlignment="1">
      <alignment horizontal="left" vertical="top"/>
    </xf>
    <xf numFmtId="0" fontId="32" fillId="3" borderId="39" xfId="0" applyNumberFormat="1" applyFont="1" applyFill="1" applyBorder="1" applyAlignment="1">
      <alignment horizontal="left" vertical="top"/>
    </xf>
    <xf numFmtId="2" fontId="32" fillId="2" borderId="25" xfId="0" applyNumberFormat="1" applyFont="1" applyFill="1" applyBorder="1" applyAlignment="1">
      <alignment horizontal="center" vertical="center"/>
    </xf>
    <xf numFmtId="2" fontId="32" fillId="2" borderId="38" xfId="0" applyNumberFormat="1" applyFont="1" applyFill="1" applyBorder="1" applyAlignment="1">
      <alignment horizontal="center" vertical="center"/>
    </xf>
    <xf numFmtId="2" fontId="32" fillId="2" borderId="49" xfId="0" applyNumberFormat="1" applyFont="1" applyFill="1" applyBorder="1" applyAlignment="1">
      <alignment horizontal="center" vertical="center"/>
    </xf>
    <xf numFmtId="0" fontId="32" fillId="3" borderId="50" xfId="0" applyFont="1" applyFill="1" applyBorder="1" applyAlignment="1">
      <alignment horizontal="left" vertical="top"/>
    </xf>
    <xf numFmtId="0" fontId="32" fillId="3" borderId="15" xfId="0" applyFont="1" applyFill="1" applyBorder="1" applyAlignment="1">
      <alignment horizontal="left" vertical="top"/>
    </xf>
    <xf numFmtId="0" fontId="32" fillId="3" borderId="16" xfId="0" applyFont="1" applyFill="1" applyBorder="1" applyAlignment="1">
      <alignment horizontal="left" vertical="top"/>
    </xf>
    <xf numFmtId="0" fontId="75" fillId="0" borderId="10" xfId="0" applyFont="1" applyFill="1" applyBorder="1" applyAlignment="1">
      <alignment vertical="center" wrapText="1"/>
    </xf>
    <xf numFmtId="0" fontId="75" fillId="0" borderId="2" xfId="0" applyFont="1" applyFill="1" applyBorder="1" applyAlignment="1">
      <alignment vertical="center" wrapText="1"/>
    </xf>
    <xf numFmtId="0" fontId="75" fillId="0" borderId="11" xfId="0" applyFont="1" applyFill="1" applyBorder="1" applyAlignment="1">
      <alignment vertical="center" wrapText="1"/>
    </xf>
    <xf numFmtId="0" fontId="17" fillId="0" borderId="25" xfId="0" applyFont="1" applyFill="1" applyBorder="1" applyAlignment="1">
      <alignment horizontal="left" vertical="center"/>
    </xf>
    <xf numFmtId="0" fontId="17" fillId="0" borderId="38" xfId="0" applyFont="1" applyFill="1" applyBorder="1" applyAlignment="1">
      <alignment horizontal="left" vertical="center"/>
    </xf>
    <xf numFmtId="0" fontId="17" fillId="0" borderId="49" xfId="0" applyFont="1" applyFill="1" applyBorder="1" applyAlignment="1">
      <alignment horizontal="left" vertical="center"/>
    </xf>
    <xf numFmtId="0" fontId="18" fillId="3" borderId="61" xfId="0" applyFont="1" applyFill="1" applyBorder="1" applyAlignment="1">
      <alignment horizontal="left" vertical="top" wrapText="1"/>
    </xf>
    <xf numFmtId="0" fontId="18" fillId="3" borderId="59" xfId="0" applyFont="1" applyFill="1" applyBorder="1" applyAlignment="1">
      <alignment horizontal="left" vertical="top" wrapText="1"/>
    </xf>
    <xf numFmtId="0" fontId="18" fillId="3" borderId="60" xfId="0" applyFont="1" applyFill="1" applyBorder="1" applyAlignment="1">
      <alignment horizontal="left" vertical="top" wrapText="1"/>
    </xf>
    <xf numFmtId="2" fontId="32" fillId="2" borderId="3" xfId="0" applyNumberFormat="1" applyFont="1" applyFill="1" applyBorder="1" applyAlignment="1">
      <alignment horizontal="center" vertical="center"/>
    </xf>
    <xf numFmtId="2" fontId="32" fillId="2" borderId="1" xfId="0" applyNumberFormat="1" applyFont="1" applyFill="1" applyBorder="1" applyAlignment="1">
      <alignment horizontal="center" vertical="center"/>
    </xf>
    <xf numFmtId="2" fontId="32" fillId="2" borderId="14" xfId="0" applyNumberFormat="1" applyFont="1" applyFill="1" applyBorder="1" applyAlignment="1">
      <alignment horizontal="center" vertical="center"/>
    </xf>
    <xf numFmtId="0" fontId="18" fillId="3" borderId="10" xfId="0" applyFont="1" applyFill="1" applyBorder="1" applyAlignment="1">
      <alignment horizontal="left" vertical="top" wrapText="1"/>
    </xf>
    <xf numFmtId="0" fontId="18" fillId="3" borderId="2" xfId="0" applyFont="1" applyFill="1" applyBorder="1" applyAlignment="1">
      <alignment horizontal="left" vertical="top" wrapText="1"/>
    </xf>
    <xf numFmtId="0" fontId="18" fillId="3" borderId="11" xfId="0" applyFont="1" applyFill="1" applyBorder="1" applyAlignment="1">
      <alignment horizontal="left" vertical="top" wrapText="1"/>
    </xf>
    <xf numFmtId="0" fontId="18" fillId="3" borderId="3" xfId="0" applyFont="1" applyFill="1" applyBorder="1" applyAlignment="1">
      <alignment horizontal="left" vertical="top" wrapText="1"/>
    </xf>
    <xf numFmtId="0" fontId="18" fillId="3" borderId="20" xfId="0" applyFont="1" applyFill="1" applyBorder="1" applyAlignment="1">
      <alignment horizontal="left" vertical="top" wrapText="1"/>
    </xf>
    <xf numFmtId="0" fontId="18" fillId="3" borderId="14" xfId="0" applyFont="1" applyFill="1" applyBorder="1" applyAlignment="1">
      <alignment horizontal="left" vertical="top" wrapText="1"/>
    </xf>
    <xf numFmtId="0" fontId="44" fillId="4" borderId="0" xfId="0" applyFont="1" applyFill="1" applyBorder="1" applyAlignment="1">
      <alignment horizontal="center"/>
    </xf>
    <xf numFmtId="0" fontId="17" fillId="0" borderId="7" xfId="0" applyFont="1" applyFill="1" applyBorder="1" applyAlignment="1">
      <alignment vertical="center"/>
    </xf>
    <xf numFmtId="0" fontId="17" fillId="0" borderId="19" xfId="0" applyFont="1" applyFill="1" applyBorder="1" applyAlignment="1">
      <alignment vertical="center"/>
    </xf>
    <xf numFmtId="0" fontId="17" fillId="0" borderId="8" xfId="0" applyFont="1" applyFill="1" applyBorder="1" applyAlignment="1">
      <alignment vertical="center"/>
    </xf>
    <xf numFmtId="0" fontId="17" fillId="0" borderId="2"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3" xfId="0" applyFont="1" applyFill="1" applyBorder="1" applyAlignment="1">
      <alignment vertical="center"/>
    </xf>
    <xf numFmtId="0" fontId="17" fillId="0" borderId="20" xfId="0" applyFont="1" applyFill="1" applyBorder="1" applyAlignment="1">
      <alignment vertical="center"/>
    </xf>
    <xf numFmtId="0" fontId="17" fillId="0" borderId="14" xfId="0" applyFont="1" applyFill="1" applyBorder="1" applyAlignment="1">
      <alignment vertical="center"/>
    </xf>
    <xf numFmtId="0" fontId="21" fillId="0" borderId="51" xfId="0" applyFont="1" applyFill="1" applyBorder="1" applyAlignment="1">
      <alignment horizontal="center" vertical="center" wrapText="1"/>
    </xf>
    <xf numFmtId="0" fontId="21" fillId="0" borderId="69" xfId="0" applyFont="1" applyFill="1" applyBorder="1" applyAlignment="1">
      <alignment horizontal="center" vertical="center" wrapText="1"/>
    </xf>
    <xf numFmtId="0" fontId="21" fillId="0" borderId="70" xfId="0" applyFont="1" applyFill="1" applyBorder="1" applyAlignment="1">
      <alignment horizontal="center" vertical="center" wrapText="1"/>
    </xf>
    <xf numFmtId="0" fontId="21" fillId="0" borderId="71" xfId="0" applyFont="1" applyFill="1" applyBorder="1" applyAlignment="1">
      <alignment horizontal="center" vertical="center" wrapText="1"/>
    </xf>
    <xf numFmtId="0" fontId="21" fillId="0" borderId="66" xfId="0" applyFont="1" applyFill="1" applyBorder="1" applyAlignment="1">
      <alignment horizontal="center" vertical="center" wrapText="1"/>
    </xf>
    <xf numFmtId="0" fontId="21" fillId="0" borderId="67" xfId="0" applyFont="1" applyFill="1" applyBorder="1" applyAlignment="1">
      <alignment horizontal="center" vertical="center" wrapText="1"/>
    </xf>
    <xf numFmtId="0" fontId="17" fillId="0" borderId="19" xfId="0" applyFont="1" applyBorder="1" applyAlignment="1">
      <alignment horizontal="center" vertical="center" wrapText="1"/>
    </xf>
    <xf numFmtId="0" fontId="17" fillId="0" borderId="44" xfId="0" applyFont="1" applyFill="1" applyBorder="1" applyAlignment="1">
      <alignment horizontal="center" vertical="center" wrapText="1"/>
    </xf>
    <xf numFmtId="0" fontId="17" fillId="0" borderId="66" xfId="0" applyFont="1" applyFill="1" applyBorder="1" applyAlignment="1">
      <alignment horizontal="center" vertical="center" wrapText="1"/>
    </xf>
    <xf numFmtId="0" fontId="17" fillId="0" borderId="67" xfId="0" applyFont="1" applyFill="1" applyBorder="1" applyAlignment="1">
      <alignment horizontal="center" vertical="center" wrapText="1"/>
    </xf>
    <xf numFmtId="0" fontId="21" fillId="0" borderId="51" xfId="0" applyFont="1" applyBorder="1" applyAlignment="1">
      <alignment horizontal="center" vertical="center" wrapText="1"/>
    </xf>
    <xf numFmtId="0" fontId="21" fillId="0" borderId="69" xfId="0" applyFont="1" applyBorder="1" applyAlignment="1">
      <alignment vertical="center"/>
    </xf>
    <xf numFmtId="1" fontId="33" fillId="2" borderId="39"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24" xfId="0" applyNumberFormat="1" applyFont="1" applyFill="1" applyBorder="1" applyAlignment="1">
      <alignment horizontal="center" vertical="top"/>
    </xf>
    <xf numFmtId="1" fontId="33" fillId="2" borderId="35" xfId="0" applyNumberFormat="1" applyFont="1" applyFill="1" applyBorder="1" applyAlignment="1">
      <alignment horizontal="center" vertical="top"/>
    </xf>
    <xf numFmtId="1" fontId="33" fillId="2" borderId="25" xfId="0" applyNumberFormat="1" applyFont="1" applyFill="1" applyBorder="1" applyAlignment="1">
      <alignment horizontal="center" vertical="top"/>
    </xf>
    <xf numFmtId="1" fontId="33" fillId="2" borderId="49" xfId="0" applyNumberFormat="1" applyFont="1" applyFill="1" applyBorder="1" applyAlignment="1">
      <alignment horizontal="center" vertical="top"/>
    </xf>
    <xf numFmtId="0" fontId="17" fillId="0" borderId="53" xfId="0" applyFont="1" applyBorder="1" applyAlignment="1">
      <alignment horizontal="center" vertical="center" wrapText="1"/>
    </xf>
    <xf numFmtId="0" fontId="44" fillId="4" borderId="0" xfId="1" applyFont="1" applyFill="1" applyBorder="1" applyAlignment="1">
      <alignment horizontal="center" vertical="center"/>
    </xf>
    <xf numFmtId="1" fontId="33" fillId="2" borderId="26" xfId="0" applyNumberFormat="1" applyFont="1" applyFill="1" applyBorder="1" applyAlignment="1">
      <alignment horizontal="center" vertical="top"/>
    </xf>
    <xf numFmtId="1" fontId="33" fillId="2" borderId="18" xfId="0" applyNumberFormat="1" applyFont="1" applyFill="1" applyBorder="1" applyAlignment="1">
      <alignment horizontal="center" vertical="top"/>
    </xf>
    <xf numFmtId="0" fontId="37" fillId="4" borderId="59" xfId="1" applyFont="1" applyFill="1" applyBorder="1" applyAlignment="1">
      <alignment horizontal="center" vertical="center"/>
    </xf>
    <xf numFmtId="0" fontId="33" fillId="3" borderId="26" xfId="0" applyNumberFormat="1" applyFont="1" applyFill="1" applyBorder="1" applyAlignment="1">
      <alignment horizontal="left" vertical="top"/>
    </xf>
    <xf numFmtId="0" fontId="33" fillId="3" borderId="17" xfId="0" applyNumberFormat="1" applyFont="1" applyFill="1" applyBorder="1" applyAlignment="1">
      <alignment horizontal="left" vertical="top"/>
    </xf>
    <xf numFmtId="0" fontId="33" fillId="3" borderId="18" xfId="0" applyNumberFormat="1" applyFont="1" applyFill="1" applyBorder="1" applyAlignment="1">
      <alignment horizontal="left" vertical="top"/>
    </xf>
    <xf numFmtId="1" fontId="33" fillId="2" borderId="31" xfId="0" applyNumberFormat="1" applyFont="1" applyFill="1" applyBorder="1" applyAlignment="1">
      <alignment horizontal="center" vertical="top"/>
    </xf>
    <xf numFmtId="1" fontId="33" fillId="2" borderId="14" xfId="0" applyNumberFormat="1" applyFont="1" applyFill="1" applyBorder="1" applyAlignment="1">
      <alignment horizontal="center" vertical="top"/>
    </xf>
    <xf numFmtId="0" fontId="17" fillId="0" borderId="3" xfId="0" applyFont="1" applyBorder="1" applyAlignment="1">
      <alignment horizontal="left" vertical="center"/>
    </xf>
    <xf numFmtId="0" fontId="17" fillId="0" borderId="20" xfId="0" applyFont="1" applyBorder="1" applyAlignment="1">
      <alignment horizontal="left" vertical="center"/>
    </xf>
    <xf numFmtId="0" fontId="17" fillId="0" borderId="14" xfId="0" applyFont="1" applyBorder="1" applyAlignment="1">
      <alignment horizontal="left" vertical="center"/>
    </xf>
    <xf numFmtId="0" fontId="17" fillId="0" borderId="10" xfId="0" applyFont="1" applyBorder="1" applyAlignment="1">
      <alignment horizontal="left" vertical="center"/>
    </xf>
    <xf numFmtId="0" fontId="17" fillId="0" borderId="2" xfId="0" applyFont="1" applyBorder="1" applyAlignment="1">
      <alignment horizontal="left" vertical="center"/>
    </xf>
    <xf numFmtId="0" fontId="17" fillId="0" borderId="11" xfId="0" applyFont="1" applyBorder="1" applyAlignment="1">
      <alignment horizontal="left" vertical="center"/>
    </xf>
    <xf numFmtId="0" fontId="17" fillId="0" borderId="10" xfId="0" applyFont="1" applyBorder="1" applyAlignment="1">
      <alignment horizontal="left"/>
    </xf>
    <xf numFmtId="0" fontId="17" fillId="0" borderId="2" xfId="0" applyFont="1" applyBorder="1" applyAlignment="1">
      <alignment horizontal="left"/>
    </xf>
    <xf numFmtId="0" fontId="17" fillId="0" borderId="11" xfId="0" applyFont="1" applyBorder="1" applyAlignment="1">
      <alignment horizontal="left"/>
    </xf>
    <xf numFmtId="0" fontId="17" fillId="0" borderId="5" xfId="0" applyFont="1" applyBorder="1" applyAlignment="1">
      <alignment horizontal="left" vertical="center"/>
    </xf>
    <xf numFmtId="164" fontId="33" fillId="2" borderId="25" xfId="0" applyNumberFormat="1" applyFont="1" applyFill="1" applyBorder="1" applyAlignment="1">
      <alignment horizontal="center" vertical="top"/>
    </xf>
    <xf numFmtId="164" fontId="33" fillId="2" borderId="49" xfId="0" applyNumberFormat="1" applyFont="1" applyFill="1" applyBorder="1" applyAlignment="1">
      <alignment horizontal="center" vertical="top"/>
    </xf>
    <xf numFmtId="0" fontId="33" fillId="3" borderId="50" xfId="0" applyNumberFormat="1" applyFont="1" applyFill="1" applyBorder="1" applyAlignment="1">
      <alignment horizontal="left" vertical="top"/>
    </xf>
    <xf numFmtId="0" fontId="33" fillId="3" borderId="15" xfId="0" applyNumberFormat="1" applyFont="1" applyFill="1" applyBorder="1" applyAlignment="1">
      <alignment horizontal="left" vertical="top"/>
    </xf>
    <xf numFmtId="0" fontId="33" fillId="3" borderId="16" xfId="0" applyNumberFormat="1" applyFont="1" applyFill="1" applyBorder="1" applyAlignment="1">
      <alignment horizontal="left" vertical="top"/>
    </xf>
    <xf numFmtId="0" fontId="33" fillId="3" borderId="25" xfId="0" applyFont="1" applyFill="1" applyBorder="1" applyAlignment="1">
      <alignment horizontal="left"/>
    </xf>
    <xf numFmtId="0" fontId="33" fillId="3" borderId="38" xfId="0" applyFont="1" applyFill="1" applyBorder="1" applyAlignment="1">
      <alignment horizontal="left"/>
    </xf>
    <xf numFmtId="0" fontId="41" fillId="3" borderId="25" xfId="0" applyFont="1" applyFill="1" applyBorder="1" applyAlignment="1">
      <alignment horizontal="left" vertical="top"/>
    </xf>
    <xf numFmtId="0" fontId="41" fillId="3" borderId="38" xfId="0" applyFont="1" applyFill="1" applyBorder="1" applyAlignment="1">
      <alignment horizontal="left" vertical="top"/>
    </xf>
    <xf numFmtId="0" fontId="17" fillId="0" borderId="7" xfId="0" applyFont="1" applyBorder="1" applyAlignment="1">
      <alignment horizontal="left" vertical="center"/>
    </xf>
    <xf numFmtId="0" fontId="17" fillId="0" borderId="19" xfId="0" applyFont="1" applyBorder="1" applyAlignment="1">
      <alignment horizontal="left" vertical="center"/>
    </xf>
    <xf numFmtId="0" fontId="17" fillId="0" borderId="8" xfId="0" applyFont="1" applyBorder="1" applyAlignment="1">
      <alignment horizontal="left" vertical="center"/>
    </xf>
    <xf numFmtId="0" fontId="21" fillId="0" borderId="7" xfId="0" applyFont="1" applyBorder="1" applyAlignment="1" applyProtection="1">
      <alignment horizontal="center" vertical="center"/>
    </xf>
    <xf numFmtId="0" fontId="21" fillId="0" borderId="19" xfId="0" applyFont="1" applyBorder="1" applyAlignment="1" applyProtection="1">
      <alignment horizontal="center" vertical="center"/>
    </xf>
    <xf numFmtId="0" fontId="21" fillId="0" borderId="4" xfId="0" applyFont="1" applyBorder="1" applyAlignment="1" applyProtection="1">
      <alignment horizontal="center" vertical="center"/>
    </xf>
    <xf numFmtId="0" fontId="21" fillId="0" borderId="27"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29" xfId="0" applyFont="1" applyBorder="1" applyAlignment="1" applyProtection="1">
      <alignment horizontal="center" vertical="center"/>
    </xf>
    <xf numFmtId="0" fontId="21" fillId="0" borderId="10" xfId="0" applyFont="1" applyBorder="1" applyAlignment="1" applyProtection="1">
      <alignment horizontal="center" vertical="center"/>
    </xf>
    <xf numFmtId="0" fontId="21" fillId="0" borderId="2" xfId="0" applyFont="1" applyBorder="1" applyAlignment="1" applyProtection="1">
      <alignment horizontal="center" vertical="center"/>
    </xf>
    <xf numFmtId="0" fontId="21" fillId="0" borderId="5" xfId="0" applyFont="1" applyBorder="1" applyAlignment="1" applyProtection="1">
      <alignment horizontal="center" vertical="center"/>
    </xf>
    <xf numFmtId="0" fontId="21" fillId="0" borderId="47" xfId="0" applyFont="1" applyBorder="1" applyAlignment="1" applyProtection="1">
      <alignment horizontal="center" vertical="center"/>
    </xf>
    <xf numFmtId="0" fontId="21" fillId="0" borderId="42" xfId="0" applyFont="1" applyBorder="1" applyAlignment="1" applyProtection="1">
      <alignment horizontal="center" vertical="center"/>
    </xf>
    <xf numFmtId="0" fontId="21" fillId="0" borderId="43" xfId="0" applyFont="1" applyBorder="1" applyAlignment="1" applyProtection="1">
      <alignment horizontal="center" vertical="center"/>
    </xf>
    <xf numFmtId="0" fontId="17" fillId="0" borderId="45" xfId="0" applyFont="1" applyBorder="1" applyAlignment="1">
      <alignment horizontal="left" vertical="center"/>
    </xf>
    <xf numFmtId="0" fontId="17" fillId="0" borderId="57" xfId="0" applyFont="1" applyBorder="1" applyAlignment="1">
      <alignment horizontal="left" vertical="center"/>
    </xf>
    <xf numFmtId="0" fontId="17" fillId="0" borderId="58" xfId="0" applyFont="1" applyBorder="1" applyAlignment="1">
      <alignment horizontal="left" vertical="center"/>
    </xf>
    <xf numFmtId="0" fontId="17" fillId="0" borderId="27" xfId="0" applyFont="1" applyBorder="1" applyAlignment="1">
      <alignment horizontal="left" vertical="center"/>
    </xf>
    <xf numFmtId="0" fontId="17" fillId="0" borderId="28" xfId="0" applyFont="1" applyBorder="1" applyAlignment="1">
      <alignment horizontal="left" vertical="center"/>
    </xf>
    <xf numFmtId="0" fontId="17" fillId="0" borderId="29" xfId="0" applyFont="1" applyBorder="1" applyAlignment="1">
      <alignment horizontal="left" vertical="center"/>
    </xf>
    <xf numFmtId="0" fontId="32" fillId="3" borderId="10" xfId="0" applyNumberFormat="1" applyFont="1" applyFill="1" applyBorder="1" applyAlignment="1">
      <alignment horizontal="left" vertical="top" wrapText="1"/>
    </xf>
    <xf numFmtId="0" fontId="32" fillId="3" borderId="2"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0" fontId="32" fillId="3" borderId="2" xfId="0" applyNumberFormat="1" applyFont="1" applyFill="1" applyBorder="1" applyAlignment="1">
      <alignment horizontal="center" vertical="top" wrapText="1"/>
    </xf>
    <xf numFmtId="0" fontId="33" fillId="0" borderId="2" xfId="0" applyFont="1" applyBorder="1" applyAlignment="1">
      <alignment horizontal="center"/>
    </xf>
    <xf numFmtId="0" fontId="78" fillId="3" borderId="10" xfId="4" applyNumberFormat="1" applyFill="1" applyBorder="1" applyAlignment="1" applyProtection="1">
      <alignment horizontal="left" vertical="top" wrapText="1"/>
    </xf>
    <xf numFmtId="0" fontId="33" fillId="0" borderId="5" xfId="0" applyFont="1" applyBorder="1" applyAlignment="1">
      <alignment horizontal="center"/>
    </xf>
    <xf numFmtId="0" fontId="41" fillId="3" borderId="50" xfId="0" applyFont="1" applyFill="1" applyBorder="1" applyAlignment="1">
      <alignment horizontal="left" vertical="top"/>
    </xf>
    <xf numFmtId="0" fontId="41" fillId="3" borderId="15" xfId="0" applyFont="1" applyFill="1" applyBorder="1" applyAlignment="1">
      <alignment horizontal="left" vertical="top"/>
    </xf>
    <xf numFmtId="0" fontId="17" fillId="0" borderId="65" xfId="0" applyFont="1" applyBorder="1" applyAlignment="1">
      <alignment horizontal="center" vertical="center"/>
    </xf>
    <xf numFmtId="0" fontId="17" fillId="0" borderId="64" xfId="0" applyFont="1" applyBorder="1" applyAlignment="1">
      <alignment horizontal="center" vertical="center"/>
    </xf>
    <xf numFmtId="0" fontId="17" fillId="0" borderId="62" xfId="0" applyFont="1" applyBorder="1" applyAlignment="1">
      <alignment horizontal="center" vertical="center"/>
    </xf>
    <xf numFmtId="0" fontId="17" fillId="0" borderId="63" xfId="0" applyFont="1" applyBorder="1" applyAlignment="1">
      <alignment horizontal="center" vertical="center"/>
    </xf>
    <xf numFmtId="0" fontId="17" fillId="0" borderId="0" xfId="0" applyFont="1" applyBorder="1" applyAlignment="1">
      <alignment horizontal="center" vertical="center"/>
    </xf>
    <xf numFmtId="0" fontId="17" fillId="0" borderId="44" xfId="0" applyFont="1" applyBorder="1" applyAlignment="1">
      <alignment horizontal="center" vertical="center"/>
    </xf>
    <xf numFmtId="0" fontId="17" fillId="0" borderId="61" xfId="0" applyFont="1" applyBorder="1" applyAlignment="1">
      <alignment horizontal="center" vertical="center"/>
    </xf>
    <xf numFmtId="0" fontId="17" fillId="0" borderId="59" xfId="0" applyFont="1" applyBorder="1" applyAlignment="1">
      <alignment horizontal="center" vertical="center"/>
    </xf>
    <xf numFmtId="0" fontId="17" fillId="0" borderId="60" xfId="0" applyFont="1" applyBorder="1" applyAlignment="1">
      <alignment horizontal="center" vertical="center"/>
    </xf>
    <xf numFmtId="0" fontId="17" fillId="0" borderId="47" xfId="0" applyFont="1" applyBorder="1" applyAlignment="1">
      <alignment horizontal="left" vertical="center"/>
    </xf>
    <xf numFmtId="0" fontId="17" fillId="0" borderId="42" xfId="0" applyFont="1" applyBorder="1" applyAlignment="1">
      <alignment horizontal="left" vertical="center"/>
    </xf>
    <xf numFmtId="0" fontId="17" fillId="0" borderId="43" xfId="0" applyFont="1" applyBorder="1" applyAlignment="1">
      <alignment horizontal="left" vertical="center"/>
    </xf>
    <xf numFmtId="0" fontId="17" fillId="0" borderId="25" xfId="0" applyFont="1" applyBorder="1" applyAlignment="1">
      <alignment horizontal="left" vertical="center"/>
    </xf>
    <xf numFmtId="0" fontId="17" fillId="0" borderId="38" xfId="0" applyFont="1" applyBorder="1" applyAlignment="1">
      <alignment horizontal="left" vertical="center"/>
    </xf>
    <xf numFmtId="1" fontId="21" fillId="0" borderId="65" xfId="0" applyNumberFormat="1" applyFont="1" applyFill="1" applyBorder="1" applyAlignment="1" applyProtection="1">
      <alignment horizontal="center" vertical="center" wrapText="1"/>
    </xf>
    <xf numFmtId="1" fontId="21" fillId="0" borderId="62" xfId="0" applyNumberFormat="1" applyFont="1" applyFill="1" applyBorder="1" applyAlignment="1" applyProtection="1">
      <alignment horizontal="center" vertical="center" wrapText="1"/>
    </xf>
    <xf numFmtId="1" fontId="21" fillId="0" borderId="63" xfId="0" applyNumberFormat="1" applyFont="1" applyFill="1" applyBorder="1" applyAlignment="1" applyProtection="1">
      <alignment horizontal="center" vertical="center" wrapText="1"/>
    </xf>
    <xf numFmtId="1" fontId="21" fillId="0" borderId="44" xfId="0" applyNumberFormat="1" applyFont="1" applyFill="1" applyBorder="1" applyAlignment="1" applyProtection="1">
      <alignment horizontal="center" vertical="center" wrapText="1"/>
    </xf>
    <xf numFmtId="1" fontId="21" fillId="0" borderId="24" xfId="0" applyNumberFormat="1" applyFont="1" applyFill="1" applyBorder="1" applyAlignment="1" applyProtection="1">
      <alignment horizontal="center" vertical="center" wrapText="1"/>
    </xf>
    <xf numFmtId="1" fontId="21" fillId="0" borderId="35" xfId="0" applyNumberFormat="1" applyFont="1" applyFill="1" applyBorder="1" applyAlignment="1" applyProtection="1">
      <alignment horizontal="center" vertical="center" wrapText="1"/>
    </xf>
    <xf numFmtId="0" fontId="33" fillId="0" borderId="2" xfId="0" applyFont="1" applyBorder="1" applyAlignment="1">
      <alignment horizontal="left"/>
    </xf>
    <xf numFmtId="0" fontId="17" fillId="0" borderId="25" xfId="0" applyFont="1" applyBorder="1" applyAlignment="1">
      <alignment horizontal="left"/>
    </xf>
    <xf numFmtId="0" fontId="17" fillId="0" borderId="38" xfId="0" applyFont="1" applyBorder="1" applyAlignment="1">
      <alignment horizontal="left"/>
    </xf>
    <xf numFmtId="0" fontId="32" fillId="3" borderId="25" xfId="0" applyNumberFormat="1" applyFont="1" applyFill="1" applyBorder="1" applyAlignment="1">
      <alignment horizontal="left" vertical="top" wrapText="1"/>
    </xf>
    <xf numFmtId="0" fontId="32" fillId="3" borderId="38" xfId="0" applyNumberFormat="1" applyFont="1" applyFill="1" applyBorder="1" applyAlignment="1">
      <alignment horizontal="left" vertical="top" wrapText="1"/>
    </xf>
    <xf numFmtId="0" fontId="32" fillId="3" borderId="49" xfId="0" applyNumberFormat="1" applyFont="1" applyFill="1" applyBorder="1" applyAlignment="1">
      <alignment horizontal="left" vertical="top" wrapText="1"/>
    </xf>
    <xf numFmtId="0" fontId="32" fillId="3" borderId="26" xfId="0" applyNumberFormat="1" applyFont="1" applyFill="1" applyBorder="1" applyAlignment="1">
      <alignment horizontal="left" vertical="top" wrapText="1"/>
    </xf>
    <xf numFmtId="0" fontId="32" fillId="3" borderId="17" xfId="0" applyNumberFormat="1" applyFont="1" applyFill="1" applyBorder="1" applyAlignment="1">
      <alignment horizontal="left" vertical="top" wrapText="1"/>
    </xf>
    <xf numFmtId="0" fontId="32" fillId="3" borderId="18" xfId="0" applyNumberFormat="1" applyFont="1" applyFill="1" applyBorder="1" applyAlignment="1">
      <alignment horizontal="left" vertical="top" wrapText="1"/>
    </xf>
    <xf numFmtId="0" fontId="17" fillId="0" borderId="4" xfId="0" applyFont="1" applyBorder="1" applyAlignment="1">
      <alignment horizontal="left" vertical="center"/>
    </xf>
    <xf numFmtId="0" fontId="0" fillId="0" borderId="0" xfId="0" applyFill="1" applyBorder="1" applyAlignment="1">
      <alignment horizontal="center"/>
    </xf>
    <xf numFmtId="0" fontId="34" fillId="4" borderId="0" xfId="3" applyFont="1" applyFill="1" applyAlignment="1">
      <alignment horizontal="center" vertical="center"/>
    </xf>
    <xf numFmtId="0" fontId="17" fillId="0" borderId="24"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0" xfId="0" applyFont="1" applyBorder="1" applyAlignment="1">
      <alignment horizontal="left"/>
    </xf>
    <xf numFmtId="0" fontId="17" fillId="0" borderId="15" xfId="0" applyFont="1" applyBorder="1" applyAlignment="1">
      <alignment horizontal="left"/>
    </xf>
    <xf numFmtId="0" fontId="32" fillId="3" borderId="7" xfId="0" applyNumberFormat="1" applyFont="1" applyFill="1" applyBorder="1" applyAlignment="1">
      <alignment horizontal="left" vertical="top" wrapText="1"/>
    </xf>
    <xf numFmtId="0" fontId="32" fillId="3" borderId="19" xfId="0" applyNumberFormat="1" applyFont="1" applyFill="1" applyBorder="1" applyAlignment="1">
      <alignment horizontal="left" vertical="top" wrapText="1"/>
    </xf>
    <xf numFmtId="0" fontId="32" fillId="3" borderId="4" xfId="0" applyNumberFormat="1" applyFont="1" applyFill="1" applyBorder="1" applyAlignment="1">
      <alignment horizontal="left" vertical="top" wrapText="1"/>
    </xf>
    <xf numFmtId="0" fontId="25" fillId="0" borderId="66" xfId="0" applyFont="1" applyBorder="1" applyAlignment="1">
      <alignment horizontal="center" vertical="center" wrapText="1"/>
    </xf>
    <xf numFmtId="0" fontId="25" fillId="0" borderId="67" xfId="0" applyFont="1" applyBorder="1" applyAlignment="1">
      <alignment horizontal="center" vertical="center" wrapText="1"/>
    </xf>
    <xf numFmtId="0" fontId="25" fillId="0" borderId="53" xfId="0" applyFont="1" applyBorder="1" applyAlignment="1">
      <alignment horizontal="center" vertical="center" wrapText="1"/>
    </xf>
    <xf numFmtId="0" fontId="17" fillId="0" borderId="1" xfId="0" applyFont="1" applyBorder="1" applyAlignment="1">
      <alignment horizontal="left" vertical="center"/>
    </xf>
    <xf numFmtId="0" fontId="17" fillId="0" borderId="10" xfId="0" applyFont="1" applyBorder="1" applyAlignment="1">
      <alignment horizontal="left" vertical="center" wrapText="1"/>
    </xf>
    <xf numFmtId="0" fontId="17" fillId="0" borderId="2" xfId="0" applyFont="1" applyBorder="1" applyAlignment="1">
      <alignment horizontal="left" vertical="center" wrapText="1"/>
    </xf>
    <xf numFmtId="0" fontId="17" fillId="0" borderId="5" xfId="0" applyFont="1" applyBorder="1" applyAlignment="1">
      <alignment horizontal="left" vertical="center" wrapText="1"/>
    </xf>
    <xf numFmtId="0" fontId="17" fillId="0" borderId="3" xfId="0" applyFont="1" applyBorder="1" applyAlignment="1">
      <alignment horizontal="left" vertical="center" wrapText="1"/>
    </xf>
    <xf numFmtId="0" fontId="17" fillId="0" borderId="20" xfId="0" applyFont="1" applyBorder="1" applyAlignment="1">
      <alignment horizontal="left" vertical="center" wrapText="1"/>
    </xf>
    <xf numFmtId="0" fontId="17" fillId="0" borderId="1" xfId="0" applyFont="1" applyBorder="1" applyAlignment="1">
      <alignment horizontal="left" vertical="center" wrapText="1"/>
    </xf>
    <xf numFmtId="0" fontId="33" fillId="3" borderId="26" xfId="0" applyFont="1" applyFill="1" applyBorder="1" applyAlignment="1">
      <alignment horizontal="left"/>
    </xf>
    <xf numFmtId="0" fontId="33" fillId="3" borderId="17" xfId="0" applyFont="1" applyFill="1" applyBorder="1" applyAlignment="1">
      <alignment horizontal="left"/>
    </xf>
    <xf numFmtId="0" fontId="44" fillId="4" borderId="59" xfId="0" applyFont="1" applyFill="1" applyBorder="1" applyAlignment="1">
      <alignment horizontal="left"/>
    </xf>
    <xf numFmtId="0" fontId="17" fillId="0" borderId="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21" fillId="3" borderId="25" xfId="0" applyNumberFormat="1" applyFont="1" applyFill="1" applyBorder="1" applyAlignment="1">
      <alignment horizontal="left" vertical="top"/>
    </xf>
    <xf numFmtId="0" fontId="21" fillId="3" borderId="38" xfId="0" applyNumberFormat="1" applyFont="1" applyFill="1" applyBorder="1" applyAlignment="1">
      <alignment horizontal="left" vertical="top"/>
    </xf>
    <xf numFmtId="0" fontId="21" fillId="3" borderId="49" xfId="0" applyNumberFormat="1" applyFont="1" applyFill="1" applyBorder="1" applyAlignment="1">
      <alignment horizontal="left" vertical="top"/>
    </xf>
    <xf numFmtId="0" fontId="33" fillId="3" borderId="65" xfId="0" applyFont="1" applyFill="1" applyBorder="1" applyAlignment="1">
      <alignment horizontal="left" vertical="top" wrapText="1"/>
    </xf>
    <xf numFmtId="0" fontId="33" fillId="3" borderId="64" xfId="0" applyFont="1" applyFill="1" applyBorder="1" applyAlignment="1">
      <alignment horizontal="left" vertical="top" wrapText="1"/>
    </xf>
    <xf numFmtId="0" fontId="33" fillId="3" borderId="62" xfId="0" applyFont="1" applyFill="1" applyBorder="1" applyAlignment="1">
      <alignment horizontal="left" vertical="top" wrapText="1"/>
    </xf>
    <xf numFmtId="0" fontId="33" fillId="3" borderId="63"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44" xfId="0" applyFont="1" applyFill="1" applyBorder="1" applyAlignment="1">
      <alignment horizontal="left" vertical="top" wrapText="1"/>
    </xf>
    <xf numFmtId="0" fontId="33" fillId="3" borderId="61" xfId="0" applyFont="1" applyFill="1" applyBorder="1" applyAlignment="1">
      <alignment horizontal="left" vertical="top" wrapText="1"/>
    </xf>
    <xf numFmtId="0" fontId="33" fillId="3" borderId="59" xfId="0" applyFont="1" applyFill="1" applyBorder="1" applyAlignment="1">
      <alignment horizontal="left" vertical="top" wrapText="1"/>
    </xf>
    <xf numFmtId="0" fontId="33" fillId="3" borderId="60" xfId="0" applyFont="1" applyFill="1" applyBorder="1" applyAlignment="1">
      <alignment horizontal="left" vertical="top" wrapText="1"/>
    </xf>
    <xf numFmtId="1" fontId="42" fillId="2" borderId="56" xfId="0" applyNumberFormat="1" applyFont="1" applyFill="1" applyBorder="1" applyAlignment="1">
      <alignment horizontal="center" vertical="center"/>
    </xf>
    <xf numFmtId="1" fontId="42" fillId="2" borderId="46" xfId="0" applyNumberFormat="1" applyFont="1" applyFill="1" applyBorder="1" applyAlignment="1">
      <alignment horizontal="center" vertical="center"/>
    </xf>
    <xf numFmtId="2" fontId="32" fillId="2" borderId="11" xfId="0" applyNumberFormat="1" applyFont="1" applyFill="1" applyBorder="1" applyAlignment="1">
      <alignment horizontal="center" vertical="center"/>
    </xf>
    <xf numFmtId="49" fontId="32" fillId="3" borderId="3" xfId="0" applyNumberFormat="1" applyFont="1" applyFill="1" applyBorder="1" applyAlignment="1">
      <alignment horizontal="left" vertical="top"/>
    </xf>
    <xf numFmtId="49" fontId="32" fillId="3" borderId="20" xfId="0" applyNumberFormat="1" applyFont="1" applyFill="1" applyBorder="1" applyAlignment="1">
      <alignment horizontal="left" vertical="top"/>
    </xf>
    <xf numFmtId="49" fontId="32" fillId="3" borderId="1" xfId="0" applyNumberFormat="1" applyFont="1" applyFill="1" applyBorder="1" applyAlignment="1">
      <alignment horizontal="left" vertical="top"/>
    </xf>
    <xf numFmtId="2" fontId="42" fillId="2" borderId="56" xfId="0" applyNumberFormat="1" applyFont="1" applyFill="1" applyBorder="1" applyAlignment="1">
      <alignment horizontal="center" vertical="center"/>
    </xf>
    <xf numFmtId="2" fontId="42" fillId="2" borderId="46" xfId="0" applyNumberFormat="1" applyFont="1" applyFill="1" applyBorder="1" applyAlignment="1">
      <alignment horizontal="center" vertical="center"/>
    </xf>
    <xf numFmtId="0" fontId="37" fillId="4" borderId="59" xfId="0" applyFont="1" applyFill="1" applyBorder="1" applyAlignment="1">
      <alignment horizontal="left"/>
    </xf>
    <xf numFmtId="0" fontId="21" fillId="3" borderId="50" xfId="0" applyNumberFormat="1" applyFont="1" applyFill="1" applyBorder="1" applyAlignment="1">
      <alignment horizontal="left" vertical="top"/>
    </xf>
    <xf numFmtId="0" fontId="21" fillId="3" borderId="15" xfId="0" applyNumberFormat="1" applyFont="1" applyFill="1" applyBorder="1" applyAlignment="1">
      <alignment horizontal="left" vertical="top"/>
    </xf>
    <xf numFmtId="0" fontId="21" fillId="3" borderId="16" xfId="0" applyNumberFormat="1" applyFont="1" applyFill="1" applyBorder="1" applyAlignment="1">
      <alignment horizontal="left" vertical="top"/>
    </xf>
    <xf numFmtId="0" fontId="17" fillId="0" borderId="28" xfId="0" applyFont="1" applyBorder="1" applyAlignment="1">
      <alignment horizontal="center" vertical="center" wrapText="1"/>
    </xf>
    <xf numFmtId="49" fontId="21" fillId="3" borderId="50" xfId="0" applyNumberFormat="1" applyFont="1" applyFill="1" applyBorder="1" applyAlignment="1">
      <alignment horizontal="left" vertical="top" wrapText="1"/>
    </xf>
    <xf numFmtId="49" fontId="21" fillId="3" borderId="15" xfId="0" applyNumberFormat="1" applyFont="1" applyFill="1" applyBorder="1" applyAlignment="1">
      <alignment horizontal="left" vertical="top" wrapText="1"/>
    </xf>
    <xf numFmtId="49" fontId="21" fillId="3" borderId="16" xfId="0" applyNumberFormat="1" applyFont="1" applyFill="1" applyBorder="1" applyAlignment="1">
      <alignment horizontal="left" vertical="top" wrapText="1"/>
    </xf>
    <xf numFmtId="0" fontId="21" fillId="3" borderId="3" xfId="0" applyNumberFormat="1" applyFont="1" applyFill="1" applyBorder="1" applyAlignment="1">
      <alignment horizontal="left" vertical="top" wrapText="1"/>
    </xf>
    <xf numFmtId="0" fontId="21" fillId="3" borderId="20" xfId="0" applyNumberFormat="1" applyFont="1" applyFill="1" applyBorder="1" applyAlignment="1">
      <alignment horizontal="left" vertical="top" wrapText="1"/>
    </xf>
    <xf numFmtId="0" fontId="21" fillId="3" borderId="1" xfId="0" applyNumberFormat="1" applyFont="1" applyFill="1" applyBorder="1" applyAlignment="1">
      <alignment horizontal="left" vertical="top" wrapText="1"/>
    </xf>
    <xf numFmtId="0" fontId="17" fillId="0" borderId="33"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27" xfId="0" applyFont="1" applyBorder="1" applyAlignment="1">
      <alignment horizontal="center" vertical="center" wrapText="1"/>
    </xf>
    <xf numFmtId="0" fontId="27" fillId="0" borderId="64" xfId="0" applyFont="1" applyBorder="1" applyAlignment="1">
      <alignment horizontal="center"/>
    </xf>
    <xf numFmtId="0" fontId="32" fillId="3" borderId="65" xfId="0" applyFont="1" applyFill="1" applyBorder="1" applyAlignment="1">
      <alignment horizontal="left" vertical="top" wrapText="1"/>
    </xf>
    <xf numFmtId="0" fontId="32" fillId="3" borderId="64" xfId="0" applyFont="1" applyFill="1" applyBorder="1" applyAlignment="1">
      <alignment horizontal="left" vertical="top" wrapText="1"/>
    </xf>
    <xf numFmtId="0" fontId="32" fillId="3" borderId="62" xfId="0" applyFont="1" applyFill="1" applyBorder="1" applyAlignment="1">
      <alignment horizontal="left" vertical="top" wrapText="1"/>
    </xf>
    <xf numFmtId="0" fontId="32" fillId="3" borderId="63"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44" xfId="0" applyFont="1" applyFill="1" applyBorder="1" applyAlignment="1">
      <alignment horizontal="left" vertical="top" wrapText="1"/>
    </xf>
    <xf numFmtId="0" fontId="32" fillId="3" borderId="61" xfId="0" applyFont="1" applyFill="1" applyBorder="1" applyAlignment="1">
      <alignment horizontal="left" vertical="top" wrapText="1"/>
    </xf>
    <xf numFmtId="0" fontId="32" fillId="3" borderId="59" xfId="0" applyFont="1" applyFill="1" applyBorder="1" applyAlignment="1">
      <alignment horizontal="left" vertical="top" wrapText="1"/>
    </xf>
    <xf numFmtId="0" fontId="32" fillId="3" borderId="60" xfId="0" applyFont="1" applyFill="1" applyBorder="1" applyAlignment="1">
      <alignment horizontal="left" vertical="top" wrapText="1"/>
    </xf>
    <xf numFmtId="0" fontId="27" fillId="0" borderId="59" xfId="0" applyFont="1" applyBorder="1" applyAlignment="1">
      <alignment horizontal="center"/>
    </xf>
    <xf numFmtId="0" fontId="27" fillId="0" borderId="0" xfId="0" applyFont="1" applyBorder="1" applyAlignment="1">
      <alignment horizontal="center" vertical="top" wrapText="1"/>
    </xf>
    <xf numFmtId="0" fontId="17" fillId="0" borderId="49" xfId="0" applyFont="1" applyBorder="1" applyAlignment="1">
      <alignment horizontal="left"/>
    </xf>
    <xf numFmtId="0" fontId="17" fillId="0" borderId="26" xfId="0" applyFont="1" applyBorder="1" applyAlignment="1">
      <alignment horizontal="left"/>
    </xf>
    <xf numFmtId="0" fontId="17" fillId="0" borderId="17" xfId="0" applyFont="1" applyBorder="1" applyAlignment="1">
      <alignment horizontal="left"/>
    </xf>
    <xf numFmtId="0" fontId="17" fillId="0" borderId="18" xfId="0" applyFont="1" applyBorder="1" applyAlignment="1">
      <alignment horizontal="left"/>
    </xf>
    <xf numFmtId="9" fontId="17" fillId="0" borderId="42" xfId="0" applyNumberFormat="1" applyFont="1" applyBorder="1" applyAlignment="1">
      <alignment horizontal="center" vertical="center"/>
    </xf>
    <xf numFmtId="9" fontId="17" fillId="0" borderId="71" xfId="0" applyNumberFormat="1" applyFont="1" applyBorder="1" applyAlignment="1">
      <alignment horizontal="center" vertical="center"/>
    </xf>
    <xf numFmtId="9" fontId="17" fillId="0" borderId="21" xfId="0" applyNumberFormat="1" applyFont="1" applyBorder="1" applyAlignment="1">
      <alignment horizontal="center" vertical="center"/>
    </xf>
    <xf numFmtId="0" fontId="17" fillId="0" borderId="55"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6" xfId="0" applyFont="1" applyBorder="1" applyAlignment="1">
      <alignment horizontal="left"/>
    </xf>
    <xf numFmtId="0" fontId="17" fillId="0" borderId="3" xfId="0" applyFont="1" applyBorder="1" applyAlignment="1">
      <alignment horizontal="left"/>
    </xf>
    <xf numFmtId="0" fontId="17" fillId="0" borderId="20" xfId="0" applyFont="1" applyBorder="1" applyAlignment="1">
      <alignment horizontal="left"/>
    </xf>
    <xf numFmtId="0" fontId="17" fillId="0" borderId="1" xfId="0" applyFont="1" applyBorder="1" applyAlignment="1">
      <alignment horizontal="left"/>
    </xf>
    <xf numFmtId="0" fontId="17" fillId="0" borderId="7" xfId="0" applyFont="1" applyBorder="1" applyAlignment="1">
      <alignment horizontal="left"/>
    </xf>
    <xf numFmtId="0" fontId="17" fillId="0" borderId="19" xfId="0" applyFont="1" applyBorder="1" applyAlignment="1">
      <alignment horizontal="left"/>
    </xf>
    <xf numFmtId="0" fontId="17" fillId="0" borderId="4" xfId="0" applyFont="1" applyBorder="1" applyAlignment="1">
      <alignment horizontal="left"/>
    </xf>
    <xf numFmtId="0" fontId="17" fillId="0" borderId="50" xfId="0" applyFont="1" applyBorder="1" applyAlignment="1">
      <alignment horizontal="center" vertical="center"/>
    </xf>
    <xf numFmtId="0" fontId="0" fillId="0" borderId="15" xfId="0" applyBorder="1"/>
    <xf numFmtId="0" fontId="0" fillId="0" borderId="16" xfId="0" applyBorder="1"/>
    <xf numFmtId="9" fontId="17" fillId="0" borderId="41" xfId="0" applyNumberFormat="1" applyFont="1" applyBorder="1" applyAlignment="1">
      <alignment horizontal="center" vertical="center"/>
    </xf>
    <xf numFmtId="9" fontId="17" fillId="0" borderId="74" xfId="0" applyNumberFormat="1" applyFont="1" applyBorder="1" applyAlignment="1">
      <alignment horizontal="center" vertical="center"/>
    </xf>
    <xf numFmtId="9" fontId="17" fillId="0" borderId="23" xfId="0" applyNumberFormat="1"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17" fillId="0" borderId="10" xfId="0" applyFont="1" applyBorder="1" applyAlignment="1">
      <alignment horizontal="center" vertical="center"/>
    </xf>
    <xf numFmtId="0" fontId="17" fillId="0" borderId="5" xfId="0" applyFont="1" applyBorder="1" applyAlignment="1">
      <alignment horizontal="center" vertical="center"/>
    </xf>
    <xf numFmtId="0" fontId="17" fillId="0" borderId="47" xfId="0" applyFont="1" applyBorder="1" applyAlignment="1">
      <alignment horizontal="center" vertical="center"/>
    </xf>
    <xf numFmtId="0" fontId="17" fillId="0" borderId="43" xfId="0" applyFont="1" applyBorder="1" applyAlignment="1">
      <alignment horizontal="center" vertical="center"/>
    </xf>
    <xf numFmtId="0" fontId="17" fillId="0" borderId="36" xfId="0" applyFont="1" applyBorder="1" applyAlignment="1">
      <alignment horizontal="center" vertical="center"/>
    </xf>
    <xf numFmtId="0" fontId="17" fillId="0" borderId="9" xfId="0" applyFont="1" applyBorder="1" applyAlignment="1">
      <alignment horizontal="center" vertical="center"/>
    </xf>
    <xf numFmtId="0" fontId="17" fillId="0" borderId="12" xfId="0" applyFont="1" applyBorder="1" applyAlignment="1">
      <alignment horizontal="center" vertical="center"/>
    </xf>
    <xf numFmtId="0" fontId="17" fillId="0" borderId="66" xfId="0" applyFont="1" applyBorder="1" applyAlignment="1">
      <alignment horizontal="center" vertical="center"/>
    </xf>
    <xf numFmtId="0" fontId="17" fillId="0" borderId="67" xfId="0" applyFont="1" applyBorder="1" applyAlignment="1">
      <alignment horizontal="center" vertical="center"/>
    </xf>
    <xf numFmtId="0" fontId="17" fillId="0" borderId="53" xfId="0" applyFont="1" applyBorder="1" applyAlignment="1">
      <alignment horizontal="center" vertical="center"/>
    </xf>
    <xf numFmtId="0" fontId="27" fillId="0" borderId="0" xfId="0" applyFont="1" applyBorder="1" applyAlignment="1">
      <alignment horizontal="center"/>
    </xf>
    <xf numFmtId="49" fontId="17" fillId="0" borderId="27" xfId="0" applyNumberFormat="1" applyFont="1" applyBorder="1" applyAlignment="1">
      <alignment horizontal="center" vertical="center"/>
    </xf>
    <xf numFmtId="49" fontId="17" fillId="0" borderId="29" xfId="0" applyNumberFormat="1" applyFont="1" applyBorder="1" applyAlignment="1">
      <alignment horizontal="center" vertical="center"/>
    </xf>
    <xf numFmtId="49" fontId="17" fillId="0" borderId="10" xfId="0" applyNumberFormat="1" applyFont="1" applyBorder="1" applyAlignment="1">
      <alignment horizontal="center" vertical="center"/>
    </xf>
    <xf numFmtId="49" fontId="17" fillId="0" borderId="5" xfId="0" applyNumberFormat="1" applyFont="1" applyBorder="1" applyAlignment="1">
      <alignment horizontal="center" vertical="center"/>
    </xf>
    <xf numFmtId="49" fontId="17" fillId="0" borderId="3" xfId="0" applyNumberFormat="1" applyFont="1" applyBorder="1" applyAlignment="1">
      <alignment horizontal="center" vertical="center"/>
    </xf>
    <xf numFmtId="49" fontId="17" fillId="0" borderId="1" xfId="0" applyNumberFormat="1" applyFont="1" applyBorder="1" applyAlignment="1">
      <alignment horizontal="center" vertical="center"/>
    </xf>
    <xf numFmtId="0" fontId="17" fillId="0" borderId="5" xfId="0" applyFont="1" applyBorder="1" applyAlignment="1">
      <alignment horizontal="left"/>
    </xf>
    <xf numFmtId="0" fontId="17" fillId="0" borderId="6" xfId="0" applyFont="1" applyBorder="1" applyAlignment="1">
      <alignment horizontal="center" vertical="center"/>
    </xf>
    <xf numFmtId="0" fontId="17" fillId="0" borderId="13" xfId="0" applyFont="1" applyBorder="1" applyAlignment="1">
      <alignment horizontal="center" vertical="center"/>
    </xf>
    <xf numFmtId="0" fontId="17" fillId="0" borderId="30" xfId="0" applyFont="1" applyBorder="1" applyAlignment="1">
      <alignment horizontal="left" vertical="center" wrapText="1"/>
    </xf>
    <xf numFmtId="0" fontId="17" fillId="0" borderId="8" xfId="0" applyFont="1" applyBorder="1" applyAlignment="1">
      <alignment horizontal="left" vertical="center" wrapText="1"/>
    </xf>
    <xf numFmtId="0" fontId="17" fillId="0" borderId="39" xfId="0" applyFont="1" applyBorder="1" applyAlignment="1">
      <alignment horizontal="left" vertical="center" wrapText="1"/>
    </xf>
    <xf numFmtId="0" fontId="17" fillId="0" borderId="11" xfId="0" applyFont="1" applyBorder="1" applyAlignment="1">
      <alignment horizontal="left" vertical="center" wrapText="1"/>
    </xf>
    <xf numFmtId="0" fontId="17" fillId="0" borderId="31" xfId="0" applyFont="1" applyBorder="1" applyAlignment="1">
      <alignment horizontal="left" vertical="center" wrapText="1"/>
    </xf>
    <xf numFmtId="0" fontId="17" fillId="0" borderId="14" xfId="0" applyFont="1" applyBorder="1" applyAlignment="1">
      <alignment horizontal="left" vertical="center" wrapText="1"/>
    </xf>
    <xf numFmtId="0" fontId="17" fillId="0" borderId="7" xfId="0" applyFont="1" applyBorder="1" applyAlignment="1">
      <alignment horizontal="center"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7" fillId="0" borderId="1" xfId="0" applyFont="1" applyBorder="1" applyAlignment="1">
      <alignment horizontal="center" vertical="center"/>
    </xf>
    <xf numFmtId="0" fontId="17" fillId="0" borderId="40" xfId="0" applyFont="1" applyBorder="1" applyAlignment="1">
      <alignment horizontal="left" vertical="center" wrapText="1"/>
    </xf>
    <xf numFmtId="0" fontId="17" fillId="0" borderId="33" xfId="0" applyFont="1" applyBorder="1" applyAlignment="1">
      <alignment horizontal="left" vertical="center" wrapText="1"/>
    </xf>
    <xf numFmtId="0" fontId="17" fillId="0" borderId="72" xfId="0" applyFont="1" applyBorder="1" applyAlignment="1">
      <alignment horizontal="left"/>
    </xf>
    <xf numFmtId="0" fontId="17" fillId="0" borderId="73" xfId="0" applyFont="1" applyBorder="1" applyAlignment="1">
      <alignment horizontal="left"/>
    </xf>
    <xf numFmtId="0" fontId="17" fillId="0" borderId="52" xfId="0" applyFont="1" applyBorder="1" applyAlignment="1">
      <alignment horizontal="left"/>
    </xf>
    <xf numFmtId="0" fontId="17" fillId="0" borderId="65" xfId="0" applyFont="1" applyBorder="1" applyAlignment="1">
      <alignment horizontal="left" vertical="center" wrapText="1"/>
    </xf>
    <xf numFmtId="0" fontId="17" fillId="0" borderId="62" xfId="0" applyFont="1" applyBorder="1" applyAlignment="1">
      <alignment horizontal="left" vertical="center" wrapText="1"/>
    </xf>
    <xf numFmtId="0" fontId="17" fillId="0" borderId="63" xfId="0" applyFont="1" applyBorder="1" applyAlignment="1">
      <alignment horizontal="left" vertical="center" wrapText="1"/>
    </xf>
    <xf numFmtId="0" fontId="17" fillId="0" borderId="44" xfId="0" applyFont="1" applyBorder="1" applyAlignment="1">
      <alignment horizontal="left" vertical="center" wrapText="1"/>
    </xf>
    <xf numFmtId="0" fontId="17" fillId="0" borderId="61" xfId="0" applyFont="1" applyBorder="1" applyAlignment="1">
      <alignment horizontal="left" vertical="center" wrapText="1"/>
    </xf>
    <xf numFmtId="0" fontId="17" fillId="0" borderId="60" xfId="0" applyFont="1" applyBorder="1" applyAlignment="1">
      <alignment horizontal="left" vertical="center" wrapText="1"/>
    </xf>
    <xf numFmtId="49" fontId="21" fillId="3" borderId="3" xfId="0" applyNumberFormat="1" applyFont="1" applyFill="1" applyBorder="1" applyAlignment="1">
      <alignment horizontal="left" vertical="top"/>
    </xf>
    <xf numFmtId="49" fontId="21" fillId="3" borderId="20" xfId="0" applyNumberFormat="1" applyFont="1" applyFill="1" applyBorder="1" applyAlignment="1">
      <alignment horizontal="left" vertical="top"/>
    </xf>
    <xf numFmtId="49" fontId="21" fillId="3" borderId="1" xfId="0" applyNumberFormat="1" applyFont="1" applyFill="1" applyBorder="1" applyAlignment="1">
      <alignment horizontal="left" vertical="top"/>
    </xf>
    <xf numFmtId="0" fontId="17" fillId="0" borderId="62" xfId="0" applyFont="1" applyFill="1" applyBorder="1" applyAlignment="1">
      <alignment horizontal="center" vertical="center"/>
    </xf>
    <xf numFmtId="0" fontId="17" fillId="0" borderId="60" xfId="0" applyFont="1" applyFill="1" applyBorder="1" applyAlignment="1">
      <alignment horizontal="center" vertical="center"/>
    </xf>
    <xf numFmtId="49" fontId="21" fillId="3" borderId="30" xfId="0" applyNumberFormat="1" applyFont="1" applyFill="1" applyBorder="1" applyAlignment="1">
      <alignment horizontal="left" vertical="top" wrapText="1"/>
    </xf>
    <xf numFmtId="49" fontId="21" fillId="3" borderId="19" xfId="0" applyNumberFormat="1" applyFont="1" applyFill="1" applyBorder="1" applyAlignment="1">
      <alignment horizontal="left" vertical="top" wrapText="1"/>
    </xf>
    <xf numFmtId="49" fontId="21" fillId="3" borderId="4" xfId="0" applyNumberFormat="1" applyFont="1" applyFill="1" applyBorder="1" applyAlignment="1">
      <alignment horizontal="left" vertical="top" wrapText="1"/>
    </xf>
    <xf numFmtId="49" fontId="21" fillId="3" borderId="10" xfId="0" applyNumberFormat="1" applyFont="1" applyFill="1" applyBorder="1" applyAlignment="1">
      <alignment horizontal="left" vertical="top"/>
    </xf>
    <xf numFmtId="49" fontId="21" fillId="3" borderId="2"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0" fontId="21" fillId="3" borderId="7" xfId="0" applyNumberFormat="1" applyFont="1" applyFill="1" applyBorder="1" applyAlignment="1">
      <alignment horizontal="left" vertical="top" wrapText="1"/>
    </xf>
    <xf numFmtId="0" fontId="21" fillId="3" borderId="19" xfId="0" applyNumberFormat="1" applyFont="1" applyFill="1" applyBorder="1" applyAlignment="1">
      <alignment horizontal="left" vertical="top" wrapText="1"/>
    </xf>
    <xf numFmtId="0" fontId="21" fillId="3" borderId="4" xfId="0" applyNumberFormat="1" applyFont="1" applyFill="1" applyBorder="1" applyAlignment="1">
      <alignment horizontal="left" vertical="top" wrapText="1"/>
    </xf>
    <xf numFmtId="0" fontId="17" fillId="0" borderId="26"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10"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11" xfId="0" applyFont="1" applyFill="1" applyBorder="1" applyAlignment="1">
      <alignment horizontal="left" vertical="center" wrapText="1"/>
    </xf>
    <xf numFmtId="0" fontId="17" fillId="0" borderId="20"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8" xfId="0" applyFont="1" applyBorder="1" applyAlignment="1">
      <alignment horizontal="center" vertical="center"/>
    </xf>
    <xf numFmtId="0" fontId="17" fillId="0" borderId="20" xfId="0" applyFont="1" applyBorder="1" applyAlignment="1">
      <alignment horizontal="center" vertical="center"/>
    </xf>
    <xf numFmtId="0" fontId="17" fillId="0" borderId="56"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39" xfId="0" applyFont="1" applyBorder="1" applyAlignment="1">
      <alignment horizontal="center" vertical="center" wrapText="1"/>
    </xf>
    <xf numFmtId="0" fontId="21" fillId="0" borderId="42" xfId="0" applyFont="1" applyFill="1" applyBorder="1" applyAlignment="1">
      <alignment horizontal="center" vertical="center" wrapText="1"/>
    </xf>
    <xf numFmtId="0" fontId="21" fillId="0" borderId="47" xfId="0" applyFont="1" applyFill="1" applyBorder="1" applyAlignment="1">
      <alignment horizontal="center" vertical="center" wrapText="1"/>
    </xf>
    <xf numFmtId="0" fontId="21" fillId="0" borderId="32" xfId="0" applyFont="1" applyFill="1" applyBorder="1" applyAlignment="1">
      <alignment horizontal="center" vertical="center" wrapText="1"/>
    </xf>
    <xf numFmtId="1" fontId="32" fillId="2" borderId="25" xfId="0" applyNumberFormat="1" applyFont="1" applyFill="1" applyBorder="1" applyAlignment="1">
      <alignment horizontal="center" vertical="center"/>
    </xf>
    <xf numFmtId="1" fontId="32" fillId="2" borderId="49" xfId="0" applyNumberFormat="1" applyFont="1" applyFill="1" applyBorder="1" applyAlignment="1">
      <alignment horizontal="center" vertical="center"/>
    </xf>
    <xf numFmtId="0" fontId="21" fillId="0" borderId="7"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70"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1"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65" xfId="0" applyFont="1" applyFill="1" applyBorder="1" applyAlignment="1">
      <alignment horizontal="center" vertical="center" wrapText="1"/>
    </xf>
    <xf numFmtId="0" fontId="21" fillId="0" borderId="64" xfId="0" applyFont="1" applyFill="1" applyBorder="1" applyAlignment="1">
      <alignment horizontal="center" vertical="center" wrapText="1"/>
    </xf>
    <xf numFmtId="0" fontId="21" fillId="0" borderId="62" xfId="0" applyFont="1" applyFill="1" applyBorder="1" applyAlignment="1">
      <alignment horizontal="center" vertical="center" wrapText="1"/>
    </xf>
    <xf numFmtId="0" fontId="17" fillId="0" borderId="50"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39"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5" xfId="0" applyFont="1" applyFill="1" applyBorder="1" applyAlignment="1">
      <alignment horizontal="center" vertical="center"/>
    </xf>
    <xf numFmtId="0" fontId="21" fillId="0" borderId="41" xfId="0" applyFont="1" applyFill="1" applyBorder="1" applyAlignment="1">
      <alignment horizontal="center" vertical="center" wrapText="1"/>
    </xf>
    <xf numFmtId="0" fontId="21" fillId="0" borderId="74"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21" fillId="0" borderId="22" xfId="0" applyFont="1" applyFill="1" applyBorder="1" applyAlignment="1">
      <alignment horizontal="center" vertical="center" wrapText="1"/>
    </xf>
    <xf numFmtId="164" fontId="32" fillId="2" borderId="10" xfId="0" applyNumberFormat="1" applyFont="1" applyFill="1" applyBorder="1" applyAlignment="1">
      <alignment horizontal="center" vertical="center"/>
    </xf>
    <xf numFmtId="164" fontId="32" fillId="2" borderId="5" xfId="0" applyNumberFormat="1" applyFont="1" applyFill="1" applyBorder="1" applyAlignment="1">
      <alignment horizontal="center" vertical="center"/>
    </xf>
    <xf numFmtId="0" fontId="17" fillId="0" borderId="3"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1" fontId="32" fillId="2" borderId="10"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0" fontId="21" fillId="0" borderId="64"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60" xfId="0" applyFont="1" applyBorder="1" applyAlignment="1">
      <alignment horizontal="center" vertical="center" wrapText="1"/>
    </xf>
    <xf numFmtId="0" fontId="4" fillId="0" borderId="64" xfId="0" applyFont="1" applyBorder="1" applyAlignment="1">
      <alignment horizontal="center"/>
    </xf>
    <xf numFmtId="0" fontId="0" fillId="0" borderId="64" xfId="0" applyBorder="1" applyAlignment="1">
      <alignment horizontal="center"/>
    </xf>
    <xf numFmtId="1" fontId="32" fillId="2" borderId="25" xfId="0" applyNumberFormat="1" applyFont="1" applyFill="1" applyBorder="1" applyAlignment="1">
      <alignment horizontal="center" vertical="center" wrapText="1"/>
    </xf>
    <xf numFmtId="1" fontId="32" fillId="2" borderId="49" xfId="0" applyNumberFormat="1" applyFont="1" applyFill="1" applyBorder="1" applyAlignment="1">
      <alignment horizontal="center" vertical="center" wrapText="1"/>
    </xf>
    <xf numFmtId="0" fontId="32" fillId="3" borderId="65" xfId="0" applyNumberFormat="1" applyFont="1" applyFill="1" applyBorder="1" applyAlignment="1">
      <alignment horizontal="left" vertical="top" wrapText="1" shrinkToFit="1"/>
    </xf>
    <xf numFmtId="0" fontId="32" fillId="3" borderId="64" xfId="0" applyNumberFormat="1" applyFont="1" applyFill="1" applyBorder="1" applyAlignment="1">
      <alignment horizontal="left" vertical="top" wrapText="1" shrinkToFit="1"/>
    </xf>
    <xf numFmtId="0" fontId="32" fillId="3" borderId="62" xfId="0" applyNumberFormat="1" applyFont="1" applyFill="1" applyBorder="1" applyAlignment="1">
      <alignment horizontal="left" vertical="top" wrapText="1" shrinkToFit="1"/>
    </xf>
    <xf numFmtId="0" fontId="32" fillId="3" borderId="63"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44" xfId="0" applyNumberFormat="1" applyFont="1" applyFill="1" applyBorder="1" applyAlignment="1">
      <alignment horizontal="left" vertical="top" wrapText="1" shrinkToFit="1"/>
    </xf>
    <xf numFmtId="0" fontId="32" fillId="3" borderId="61" xfId="0" applyNumberFormat="1" applyFont="1" applyFill="1" applyBorder="1" applyAlignment="1">
      <alignment horizontal="left" vertical="top" wrapText="1" shrinkToFit="1"/>
    </xf>
    <xf numFmtId="0" fontId="32" fillId="3" borderId="59" xfId="0" applyNumberFormat="1" applyFont="1" applyFill="1" applyBorder="1" applyAlignment="1">
      <alignment horizontal="left" vertical="top" wrapText="1" shrinkToFit="1"/>
    </xf>
    <xf numFmtId="0" fontId="32" fillId="3" borderId="60" xfId="0" applyNumberFormat="1" applyFont="1" applyFill="1" applyBorder="1" applyAlignment="1">
      <alignment horizontal="left" vertical="top" wrapText="1" shrinkToFit="1"/>
    </xf>
    <xf numFmtId="0" fontId="21" fillId="0" borderId="68"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23" xfId="0" applyFont="1" applyBorder="1" applyAlignment="1">
      <alignment horizontal="center" vertical="center" wrapText="1"/>
    </xf>
    <xf numFmtId="0" fontId="42" fillId="4" borderId="0" xfId="0" applyFont="1" applyFill="1" applyBorder="1" applyAlignment="1">
      <alignment horizontal="center" vertical="center"/>
    </xf>
    <xf numFmtId="0" fontId="21" fillId="0" borderId="56" xfId="0" applyFont="1" applyFill="1" applyBorder="1" applyAlignment="1">
      <alignment horizontal="center" vertical="center" wrapText="1"/>
    </xf>
    <xf numFmtId="0" fontId="21" fillId="0" borderId="76" xfId="0" applyFont="1" applyFill="1" applyBorder="1" applyAlignment="1">
      <alignment horizontal="center" vertical="center" wrapText="1"/>
    </xf>
    <xf numFmtId="0" fontId="21" fillId="0" borderId="46" xfId="0" applyFont="1" applyFill="1" applyBorder="1" applyAlignment="1">
      <alignment horizontal="center" vertical="center" wrapText="1"/>
    </xf>
    <xf numFmtId="0" fontId="17" fillId="0" borderId="7" xfId="0" applyFont="1" applyFill="1" applyBorder="1" applyAlignment="1">
      <alignment horizontal="left" vertical="center" wrapText="1"/>
    </xf>
    <xf numFmtId="0" fontId="17" fillId="0" borderId="19"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21" fillId="0" borderId="54" xfId="0" applyFont="1" applyFill="1" applyBorder="1" applyAlignment="1">
      <alignment horizontal="center" vertical="center" wrapText="1"/>
    </xf>
    <xf numFmtId="0" fontId="21" fillId="0" borderId="19"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42" xfId="0" applyFont="1" applyBorder="1" applyAlignment="1">
      <alignment horizontal="center" vertical="center" wrapText="1"/>
    </xf>
    <xf numFmtId="0" fontId="39" fillId="3" borderId="65" xfId="0" applyFont="1" applyFill="1" applyBorder="1" applyAlignment="1">
      <alignment horizontal="left" vertical="top" wrapText="1"/>
    </xf>
    <xf numFmtId="0" fontId="39" fillId="3" borderId="64" xfId="0" applyFont="1" applyFill="1" applyBorder="1" applyAlignment="1">
      <alignment horizontal="left" vertical="top" wrapText="1"/>
    </xf>
    <xf numFmtId="0" fontId="39" fillId="3" borderId="62" xfId="0" applyFont="1" applyFill="1" applyBorder="1" applyAlignment="1">
      <alignment horizontal="left" vertical="top" wrapText="1"/>
    </xf>
    <xf numFmtId="0" fontId="39" fillId="3" borderId="63"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44" xfId="0" applyFont="1" applyFill="1" applyBorder="1" applyAlignment="1">
      <alignment horizontal="left" vertical="top" wrapText="1"/>
    </xf>
    <xf numFmtId="0" fontId="39" fillId="3" borderId="61" xfId="0" applyFont="1" applyFill="1" applyBorder="1" applyAlignment="1">
      <alignment horizontal="left" vertical="top" wrapText="1"/>
    </xf>
    <xf numFmtId="0" fontId="39" fillId="3" borderId="59" xfId="0" applyFont="1" applyFill="1" applyBorder="1" applyAlignment="1">
      <alignment horizontal="left" vertical="top" wrapText="1"/>
    </xf>
    <xf numFmtId="0" fontId="39" fillId="3" borderId="60" xfId="0" applyFont="1" applyFill="1" applyBorder="1" applyAlignment="1">
      <alignment horizontal="left" vertical="top" wrapText="1"/>
    </xf>
    <xf numFmtId="0" fontId="21" fillId="0" borderId="6"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3" xfId="0" applyFont="1" applyBorder="1" applyAlignment="1">
      <alignment horizontal="center" vertical="center" wrapText="1"/>
    </xf>
    <xf numFmtId="0" fontId="17" fillId="0" borderId="27"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33" xfId="0" applyFont="1" applyFill="1" applyBorder="1" applyAlignment="1">
      <alignment horizontal="left" vertical="center" wrapText="1"/>
    </xf>
    <xf numFmtId="164" fontId="32" fillId="2" borderId="7" xfId="0" applyNumberFormat="1" applyFont="1" applyFill="1" applyBorder="1" applyAlignment="1">
      <alignment horizontal="center" vertical="center"/>
    </xf>
    <xf numFmtId="164" fontId="32" fillId="2" borderId="4" xfId="0" applyNumberFormat="1" applyFont="1" applyFill="1" applyBorder="1" applyAlignment="1">
      <alignment horizontal="center" vertical="center"/>
    </xf>
    <xf numFmtId="0" fontId="17" fillId="0" borderId="24"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horizontal="center" vertical="center"/>
    </xf>
    <xf numFmtId="0" fontId="17" fillId="0" borderId="9"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2" xfId="0" applyFont="1" applyBorder="1" applyAlignment="1">
      <alignment horizontal="center" vertical="center"/>
    </xf>
    <xf numFmtId="0" fontId="17" fillId="0" borderId="41" xfId="0" applyFont="1" applyBorder="1" applyAlignment="1">
      <alignment horizontal="left" vertical="center" wrapText="1"/>
    </xf>
    <xf numFmtId="0" fontId="17" fillId="0" borderId="75" xfId="0" applyFont="1" applyBorder="1" applyAlignment="1">
      <alignment horizontal="left" vertical="center" wrapText="1"/>
    </xf>
    <xf numFmtId="0" fontId="17" fillId="0" borderId="0" xfId="0" applyFont="1" applyFill="1" applyBorder="1" applyAlignment="1">
      <alignment horizontal="center" vertical="center"/>
    </xf>
    <xf numFmtId="0" fontId="17" fillId="0" borderId="30" xfId="0" applyFont="1" applyBorder="1" applyAlignment="1">
      <alignment horizontal="center" vertical="center"/>
    </xf>
    <xf numFmtId="0" fontId="17" fillId="0" borderId="8" xfId="0" applyFont="1" applyBorder="1" applyAlignment="1">
      <alignment horizontal="center" vertical="center"/>
    </xf>
    <xf numFmtId="0" fontId="17" fillId="0" borderId="39" xfId="0" applyFont="1" applyBorder="1" applyAlignment="1">
      <alignment horizontal="center" vertical="center"/>
    </xf>
    <xf numFmtId="0" fontId="17" fillId="0" borderId="11" xfId="0" applyFont="1" applyBorder="1" applyAlignment="1">
      <alignment horizontal="center" vertical="center"/>
    </xf>
    <xf numFmtId="0" fontId="17" fillId="0" borderId="41" xfId="0" applyFont="1" applyBorder="1" applyAlignment="1">
      <alignment horizontal="center" vertical="center"/>
    </xf>
    <xf numFmtId="0" fontId="17" fillId="0" borderId="75" xfId="0" applyFont="1" applyBorder="1" applyAlignment="1">
      <alignment horizontal="center" vertical="center"/>
    </xf>
    <xf numFmtId="0" fontId="17" fillId="0" borderId="24" xfId="0" applyFont="1" applyBorder="1" applyAlignment="1">
      <alignment horizontal="left"/>
    </xf>
    <xf numFmtId="0" fontId="17" fillId="0" borderId="34" xfId="0" applyFont="1" applyBorder="1" applyAlignment="1">
      <alignment horizontal="left"/>
    </xf>
    <xf numFmtId="0" fontId="17" fillId="0" borderId="35" xfId="0" applyFont="1" applyBorder="1" applyAlignment="1">
      <alignment horizontal="left"/>
    </xf>
    <xf numFmtId="0" fontId="17" fillId="0" borderId="63" xfId="0" applyFont="1" applyFill="1" applyBorder="1" applyAlignment="1">
      <alignment horizontal="center" vertical="center"/>
    </xf>
    <xf numFmtId="0" fontId="37" fillId="4" borderId="0" xfId="1" applyFont="1" applyFill="1" applyBorder="1" applyAlignment="1">
      <alignment horizontal="left" vertical="center"/>
    </xf>
    <xf numFmtId="0" fontId="18" fillId="3" borderId="3" xfId="0" applyFont="1" applyFill="1" applyBorder="1" applyAlignment="1">
      <alignment horizontal="center" vertical="top" wrapText="1"/>
    </xf>
    <xf numFmtId="0" fontId="18" fillId="3" borderId="20" xfId="0" applyFont="1" applyFill="1" applyBorder="1" applyAlignment="1">
      <alignment horizontal="center" vertical="top" wrapText="1"/>
    </xf>
    <xf numFmtId="0" fontId="18" fillId="3" borderId="14" xfId="0" applyFont="1" applyFill="1" applyBorder="1" applyAlignment="1">
      <alignment horizontal="center" vertical="top" wrapText="1"/>
    </xf>
    <xf numFmtId="0" fontId="18" fillId="3" borderId="27" xfId="0" applyFont="1" applyFill="1" applyBorder="1" applyAlignment="1">
      <alignment horizontal="left" vertical="top" wrapText="1"/>
    </xf>
    <xf numFmtId="0" fontId="18" fillId="3" borderId="28" xfId="0" applyFont="1" applyFill="1" applyBorder="1" applyAlignment="1">
      <alignment horizontal="left" vertical="top" wrapText="1"/>
    </xf>
    <xf numFmtId="0" fontId="18" fillId="3" borderId="33" xfId="0" applyFont="1" applyFill="1" applyBorder="1" applyAlignment="1">
      <alignment horizontal="left" vertical="top" wrapText="1"/>
    </xf>
    <xf numFmtId="49" fontId="21" fillId="3" borderId="26" xfId="0" applyNumberFormat="1" applyFont="1" applyFill="1" applyBorder="1" applyAlignment="1">
      <alignment horizontal="left" vertical="top" wrapText="1"/>
    </xf>
    <xf numFmtId="49" fontId="21" fillId="3" borderId="17" xfId="0" applyNumberFormat="1" applyFont="1" applyFill="1" applyBorder="1" applyAlignment="1">
      <alignment horizontal="left" vertical="top" wrapText="1"/>
    </xf>
    <xf numFmtId="49" fontId="21" fillId="3" borderId="18" xfId="0" applyNumberFormat="1" applyFont="1" applyFill="1" applyBorder="1" applyAlignment="1">
      <alignment horizontal="left" vertical="top" wrapText="1"/>
    </xf>
    <xf numFmtId="49" fontId="21" fillId="3" borderId="7" xfId="0" applyNumberFormat="1" applyFont="1" applyFill="1" applyBorder="1" applyAlignment="1">
      <alignment horizontal="left" vertical="top"/>
    </xf>
    <xf numFmtId="49" fontId="21" fillId="3" borderId="19" xfId="0" applyNumberFormat="1" applyFont="1" applyFill="1" applyBorder="1" applyAlignment="1">
      <alignment horizontal="left" vertical="top"/>
    </xf>
    <xf numFmtId="49" fontId="21" fillId="3" borderId="4" xfId="0" applyNumberFormat="1" applyFont="1" applyFill="1" applyBorder="1" applyAlignment="1">
      <alignment horizontal="left" vertical="top"/>
    </xf>
    <xf numFmtId="0" fontId="32" fillId="3" borderId="26" xfId="0" applyFont="1" applyFill="1" applyBorder="1" applyAlignment="1">
      <alignment horizontal="left" vertical="top"/>
    </xf>
    <xf numFmtId="0" fontId="32" fillId="3" borderId="17" xfId="0" applyFont="1" applyFill="1" applyBorder="1" applyAlignment="1">
      <alignment horizontal="left" vertical="top"/>
    </xf>
    <xf numFmtId="0" fontId="32" fillId="3" borderId="18" xfId="0" applyFont="1" applyFill="1" applyBorder="1" applyAlignment="1">
      <alignment horizontal="left" vertical="top"/>
    </xf>
    <xf numFmtId="0" fontId="21" fillId="3" borderId="3" xfId="0" applyNumberFormat="1" applyFont="1" applyFill="1" applyBorder="1" applyAlignment="1">
      <alignment horizontal="left" vertical="top"/>
    </xf>
    <xf numFmtId="0" fontId="21" fillId="3" borderId="20" xfId="0" applyNumberFormat="1" applyFont="1" applyFill="1" applyBorder="1" applyAlignment="1">
      <alignment horizontal="left" vertical="top"/>
    </xf>
    <xf numFmtId="0" fontId="21" fillId="3" borderId="14" xfId="0" applyNumberFormat="1" applyFont="1" applyFill="1" applyBorder="1" applyAlignment="1">
      <alignment horizontal="left" vertical="top"/>
    </xf>
    <xf numFmtId="0" fontId="17" fillId="0" borderId="15"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9" xfId="0" applyFont="1" applyFill="1" applyBorder="1" applyAlignment="1">
      <alignment horizontal="center" vertical="center"/>
    </xf>
    <xf numFmtId="0" fontId="17" fillId="0" borderId="20" xfId="0" applyFont="1" applyFill="1" applyBorder="1" applyAlignment="1">
      <alignment horizontal="center" vertical="center"/>
    </xf>
    <xf numFmtId="49" fontId="32" fillId="3" borderId="27" xfId="0" applyNumberFormat="1" applyFont="1" applyFill="1" applyBorder="1" applyAlignment="1">
      <alignment horizontal="left" vertical="top"/>
    </xf>
    <xf numFmtId="49" fontId="32" fillId="3" borderId="28" xfId="0" applyNumberFormat="1" applyFont="1" applyFill="1" applyBorder="1" applyAlignment="1">
      <alignment horizontal="left" vertical="top"/>
    </xf>
    <xf numFmtId="49" fontId="32" fillId="3" borderId="29" xfId="0" applyNumberFormat="1" applyFont="1" applyFill="1" applyBorder="1" applyAlignment="1">
      <alignment horizontal="left" vertical="top"/>
    </xf>
    <xf numFmtId="0" fontId="2" fillId="7" borderId="0" xfId="2" applyFont="1" applyFill="1" applyBorder="1" applyAlignment="1">
      <alignment horizontal="center" vertical="center"/>
    </xf>
    <xf numFmtId="0" fontId="14" fillId="2" borderId="0" xfId="2" applyFont="1" applyFill="1" applyBorder="1" applyAlignment="1">
      <alignment horizontal="center" vertical="center"/>
    </xf>
    <xf numFmtId="0" fontId="40" fillId="0" borderId="0" xfId="0" applyFont="1" applyAlignment="1">
      <alignment horizontal="center"/>
    </xf>
    <xf numFmtId="0" fontId="17" fillId="0" borderId="77" xfId="0" applyFont="1" applyBorder="1" applyAlignment="1">
      <alignment horizontal="center" vertical="center" wrapText="1"/>
    </xf>
    <xf numFmtId="0" fontId="17" fillId="0" borderId="78" xfId="0" applyFont="1" applyBorder="1" applyAlignment="1">
      <alignment horizontal="center" vertical="center" wrapText="1"/>
    </xf>
    <xf numFmtId="0" fontId="46" fillId="3" borderId="65" xfId="0" applyFont="1" applyFill="1" applyBorder="1" applyAlignment="1">
      <alignment horizontal="left" vertical="top" wrapText="1"/>
    </xf>
    <xf numFmtId="0" fontId="46" fillId="3" borderId="64" xfId="0" applyFont="1" applyFill="1" applyBorder="1" applyAlignment="1">
      <alignment horizontal="left" vertical="top" wrapText="1"/>
    </xf>
    <xf numFmtId="0" fontId="46" fillId="3" borderId="62" xfId="0" applyFont="1" applyFill="1" applyBorder="1" applyAlignment="1">
      <alignment horizontal="left" vertical="top" wrapText="1"/>
    </xf>
    <xf numFmtId="0" fontId="46" fillId="3" borderId="63" xfId="0" applyFont="1" applyFill="1" applyBorder="1" applyAlignment="1">
      <alignment horizontal="left" vertical="top" wrapText="1"/>
    </xf>
    <xf numFmtId="0" fontId="46" fillId="3" borderId="0" xfId="0" applyFont="1" applyFill="1" applyBorder="1" applyAlignment="1">
      <alignment horizontal="left" vertical="top" wrapText="1"/>
    </xf>
    <xf numFmtId="0" fontId="46" fillId="3" borderId="44" xfId="0" applyFont="1" applyFill="1" applyBorder="1" applyAlignment="1">
      <alignment horizontal="left" vertical="top" wrapText="1"/>
    </xf>
    <xf numFmtId="0" fontId="46" fillId="3" borderId="61" xfId="0" applyFont="1" applyFill="1" applyBorder="1" applyAlignment="1">
      <alignment horizontal="left" vertical="top" wrapText="1"/>
    </xf>
    <xf numFmtId="0" fontId="46" fillId="3" borderId="59" xfId="0" applyFont="1" applyFill="1" applyBorder="1" applyAlignment="1">
      <alignment horizontal="left" vertical="top" wrapText="1"/>
    </xf>
    <xf numFmtId="0" fontId="46" fillId="3" borderId="60" xfId="0" applyFont="1" applyFill="1" applyBorder="1" applyAlignment="1">
      <alignment horizontal="left" vertical="top" wrapText="1"/>
    </xf>
    <xf numFmtId="0" fontId="17" fillId="0" borderId="56" xfId="0" applyFont="1" applyBorder="1" applyAlignment="1">
      <alignment horizontal="center"/>
    </xf>
    <xf numFmtId="0" fontId="17" fillId="0" borderId="76" xfId="0" applyFont="1" applyBorder="1" applyAlignment="1">
      <alignment horizontal="center"/>
    </xf>
    <xf numFmtId="0" fontId="17" fillId="0" borderId="46" xfId="0" applyFont="1" applyBorder="1" applyAlignment="1">
      <alignment horizontal="center"/>
    </xf>
    <xf numFmtId="0" fontId="17" fillId="0" borderId="77" xfId="0" applyFont="1" applyFill="1" applyBorder="1" applyAlignment="1">
      <alignment horizontal="center" vertical="center" wrapText="1"/>
    </xf>
    <xf numFmtId="0" fontId="17" fillId="0" borderId="79" xfId="0" applyFont="1" applyFill="1" applyBorder="1" applyAlignment="1">
      <alignment horizontal="center" vertical="center" wrapText="1"/>
    </xf>
    <xf numFmtId="0" fontId="21" fillId="0" borderId="54" xfId="0" applyFont="1" applyBorder="1" applyAlignment="1">
      <alignment horizontal="center" vertical="center" wrapText="1"/>
    </xf>
    <xf numFmtId="0" fontId="21" fillId="0" borderId="55" xfId="0" applyFont="1" applyBorder="1" applyAlignment="1">
      <alignment horizontal="center" vertical="center" wrapText="1"/>
    </xf>
    <xf numFmtId="0" fontId="21" fillId="0" borderId="22" xfId="0" applyFont="1" applyBorder="1" applyAlignment="1">
      <alignment horizontal="center" vertical="center" wrapText="1"/>
    </xf>
    <xf numFmtId="49" fontId="21" fillId="3" borderId="31" xfId="0" applyNumberFormat="1" applyFont="1" applyFill="1" applyBorder="1" applyAlignment="1">
      <alignment horizontal="left" vertical="top" wrapText="1"/>
    </xf>
    <xf numFmtId="49" fontId="21" fillId="3" borderId="20" xfId="0" applyNumberFormat="1" applyFont="1" applyFill="1" applyBorder="1" applyAlignment="1">
      <alignment horizontal="left" vertical="top" wrapText="1"/>
    </xf>
    <xf numFmtId="49" fontId="21" fillId="3" borderId="1" xfId="0" applyNumberFormat="1" applyFont="1" applyFill="1" applyBorder="1" applyAlignment="1">
      <alignment horizontal="left" vertical="top" wrapText="1"/>
    </xf>
    <xf numFmtId="49" fontId="21" fillId="3" borderId="14" xfId="0" applyNumberFormat="1" applyFont="1" applyFill="1" applyBorder="1" applyAlignment="1">
      <alignment horizontal="left" vertical="top" wrapText="1"/>
    </xf>
    <xf numFmtId="0" fontId="51" fillId="4" borderId="11" xfId="1" applyFont="1" applyFill="1" applyBorder="1" applyAlignment="1">
      <alignment horizontal="center" vertical="center" wrapText="1"/>
    </xf>
    <xf numFmtId="0" fontId="51" fillId="4" borderId="39" xfId="1" applyFont="1" applyFill="1" applyBorder="1" applyAlignment="1">
      <alignment horizontal="center" vertical="center" wrapText="1"/>
    </xf>
    <xf numFmtId="0" fontId="71" fillId="4" borderId="11" xfId="0" applyFont="1" applyFill="1" applyBorder="1" applyAlignment="1">
      <alignment horizontal="center" wrapText="1"/>
    </xf>
    <xf numFmtId="0" fontId="71" fillId="4" borderId="39" xfId="0" applyFont="1" applyFill="1" applyBorder="1" applyAlignment="1">
      <alignment horizontal="center" wrapText="1"/>
    </xf>
    <xf numFmtId="0" fontId="51" fillId="4" borderId="11" xfId="0" applyFont="1" applyFill="1" applyBorder="1" applyAlignment="1">
      <alignment horizontal="center" wrapText="1"/>
    </xf>
    <xf numFmtId="0" fontId="51" fillId="4" borderId="39" xfId="0" applyFont="1" applyFill="1" applyBorder="1" applyAlignment="1">
      <alignment horizontal="center" wrapText="1"/>
    </xf>
    <xf numFmtId="0" fontId="32" fillId="4" borderId="11" xfId="0" applyFont="1" applyFill="1" applyBorder="1" applyAlignment="1">
      <alignment horizontal="center" vertical="center" wrapText="1"/>
    </xf>
    <xf numFmtId="0" fontId="0" fillId="0" borderId="39" xfId="0" applyBorder="1"/>
    <xf numFmtId="0" fontId="32" fillId="4" borderId="11" xfId="3" applyFont="1" applyFill="1" applyBorder="1" applyAlignment="1">
      <alignment horizontal="center" vertical="center" wrapText="1"/>
    </xf>
    <xf numFmtId="0" fontId="32" fillId="4" borderId="39" xfId="3" applyFont="1" applyFill="1" applyBorder="1" applyAlignment="1">
      <alignment horizontal="center" vertical="center" wrapText="1"/>
    </xf>
    <xf numFmtId="0" fontId="46" fillId="0" borderId="42" xfId="0" applyFont="1" applyFill="1" applyBorder="1" applyAlignment="1">
      <alignment horizontal="center" wrapText="1"/>
    </xf>
    <xf numFmtId="0" fontId="46" fillId="0" borderId="71" xfId="0" applyFont="1" applyFill="1" applyBorder="1" applyAlignment="1">
      <alignment horizontal="center" wrapText="1"/>
    </xf>
    <xf numFmtId="0" fontId="46" fillId="0" borderId="28" xfId="0" applyFont="1" applyFill="1" applyBorder="1" applyAlignment="1">
      <alignment horizontal="center" wrapText="1"/>
    </xf>
    <xf numFmtId="0" fontId="32" fillId="0" borderId="11" xfId="1" applyFont="1" applyFill="1" applyBorder="1" applyAlignment="1">
      <alignment horizontal="center" vertical="center" wrapText="1"/>
    </xf>
    <xf numFmtId="0" fontId="32" fillId="0" borderId="39" xfId="1" applyFont="1" applyFill="1" applyBorder="1" applyAlignment="1">
      <alignment horizontal="center" vertical="center" wrapText="1"/>
    </xf>
    <xf numFmtId="0" fontId="0" fillId="0" borderId="2" xfId="0" applyBorder="1" applyAlignment="1">
      <alignment horizontal="left" vertical="top" wrapText="1"/>
    </xf>
    <xf numFmtId="0" fontId="51" fillId="4" borderId="61" xfId="1" applyFont="1" applyFill="1" applyBorder="1" applyAlignment="1">
      <alignment horizontal="center" vertical="center" wrapText="1"/>
    </xf>
    <xf numFmtId="0" fontId="51" fillId="4" borderId="60" xfId="1" applyFont="1" applyFill="1" applyBorder="1" applyAlignment="1">
      <alignment horizontal="center" vertical="center" wrapText="1"/>
    </xf>
    <xf numFmtId="0" fontId="32" fillId="4" borderId="39" xfId="0" applyFont="1" applyFill="1" applyBorder="1" applyAlignment="1">
      <alignment horizontal="center" vertical="center" wrapText="1"/>
    </xf>
    <xf numFmtId="0" fontId="63" fillId="0" borderId="56" xfId="0" applyFont="1" applyBorder="1" applyAlignment="1">
      <alignment horizontal="left" vertical="top" wrapText="1"/>
    </xf>
    <xf numFmtId="0" fontId="63" fillId="0" borderId="46" xfId="0" applyFont="1" applyBorder="1" applyAlignment="1">
      <alignment horizontal="left" vertical="top" wrapText="1"/>
    </xf>
    <xf numFmtId="0" fontId="51" fillId="4" borderId="11" xfId="1" applyNumberFormat="1" applyFont="1" applyFill="1" applyBorder="1" applyAlignment="1">
      <alignment horizontal="center" vertical="center" wrapText="1"/>
    </xf>
    <xf numFmtId="0" fontId="51" fillId="4" borderId="39" xfId="1" applyNumberFormat="1" applyFont="1" applyFill="1" applyBorder="1" applyAlignment="1">
      <alignment horizontal="center" vertical="center" wrapText="1"/>
    </xf>
  </cellXfs>
  <cellStyles count="6">
    <cellStyle name="20% - Акцент1" xfId="1" builtinId="30"/>
    <cellStyle name="Акцент1" xfId="2" builtinId="29"/>
    <cellStyle name="Акцент5" xfId="3" builtinId="45"/>
    <cellStyle name="Гиперссылка" xfId="4" builtinId="8"/>
    <cellStyle name="Обычный" xfId="0" builtinId="0"/>
    <cellStyle name="Процентный"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coalaprimaradonic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421" zoomScale="90" zoomScaleNormal="102" zoomScaleSheetLayoutView="90" zoomScalePageLayoutView="102" workbookViewId="0">
      <selection activeCell="B374" sqref="B374:C374"/>
    </sheetView>
  </sheetViews>
  <sheetFormatPr defaultRowHeight="15" x14ac:dyDescent="0.25"/>
  <cols>
    <col min="1" max="1" width="2.42578125" style="27" customWidth="1"/>
    <col min="2" max="9" width="9.5703125" customWidth="1"/>
    <col min="10" max="10" width="13.28515625" customWidth="1"/>
    <col min="11" max="11" width="11.7109375" customWidth="1"/>
    <col min="12" max="12" width="9.5703125" customWidth="1"/>
    <col min="13" max="13" width="10.5703125" customWidth="1"/>
    <col min="14" max="14" width="9.5703125" customWidth="1"/>
    <col min="15" max="15" width="10.7109375" customWidth="1"/>
    <col min="16" max="24" width="9.5703125" customWidth="1"/>
  </cols>
  <sheetData>
    <row r="1" spans="2:24" ht="17.25" customHeight="1" x14ac:dyDescent="0.25">
      <c r="M1" s="298"/>
      <c r="N1" s="972" t="s">
        <v>440</v>
      </c>
      <c r="O1" s="972"/>
      <c r="P1" s="972"/>
      <c r="Q1" s="972"/>
      <c r="R1" s="972"/>
      <c r="S1" s="972"/>
      <c r="T1" s="972"/>
      <c r="U1" s="61"/>
      <c r="V1" s="48"/>
      <c r="W1" s="48"/>
      <c r="X1" s="48"/>
    </row>
    <row r="2" spans="2:24" ht="17.25" customHeight="1" x14ac:dyDescent="0.25"/>
    <row r="3" spans="2:24" ht="17.25" customHeight="1" x14ac:dyDescent="0.25">
      <c r="B3" s="970" t="s">
        <v>655</v>
      </c>
      <c r="C3" s="970"/>
      <c r="D3" s="970"/>
      <c r="E3" s="970"/>
      <c r="F3" s="970"/>
      <c r="G3" s="970"/>
      <c r="H3" s="970"/>
      <c r="I3" s="970"/>
      <c r="J3" s="970"/>
      <c r="K3" s="970"/>
      <c r="L3" s="970"/>
      <c r="M3" s="970"/>
      <c r="N3" s="970"/>
      <c r="O3" s="970"/>
      <c r="P3" s="970"/>
      <c r="Q3" s="970"/>
      <c r="R3" s="970"/>
      <c r="S3" s="970"/>
      <c r="T3" s="970"/>
    </row>
    <row r="4" spans="2:24" ht="17.25" customHeight="1" x14ac:dyDescent="0.25">
      <c r="B4" s="970"/>
      <c r="C4" s="970"/>
      <c r="D4" s="970"/>
      <c r="E4" s="970"/>
      <c r="F4" s="970"/>
      <c r="G4" s="970"/>
      <c r="H4" s="970"/>
      <c r="I4" s="970"/>
      <c r="J4" s="970"/>
      <c r="K4" s="970"/>
      <c r="L4" s="970"/>
      <c r="M4" s="970"/>
      <c r="N4" s="970"/>
      <c r="O4" s="970"/>
      <c r="P4" s="970"/>
      <c r="Q4" s="970"/>
      <c r="R4" s="970"/>
      <c r="S4" s="970"/>
      <c r="T4" s="970"/>
    </row>
    <row r="5" spans="2:24" ht="17.25" customHeight="1" x14ac:dyDescent="0.25">
      <c r="B5" s="970"/>
      <c r="C5" s="970"/>
      <c r="D5" s="970"/>
      <c r="E5" s="970"/>
      <c r="F5" s="970"/>
      <c r="G5" s="970"/>
      <c r="H5" s="970"/>
      <c r="I5" s="970"/>
      <c r="J5" s="970"/>
      <c r="K5" s="970"/>
      <c r="L5" s="970"/>
      <c r="M5" s="970"/>
      <c r="N5" s="970"/>
      <c r="O5" s="970"/>
      <c r="P5" s="970"/>
      <c r="Q5" s="970"/>
      <c r="R5" s="970"/>
      <c r="S5" s="970"/>
      <c r="T5" s="970"/>
    </row>
    <row r="6" spans="2:24" ht="17.25" customHeight="1" x14ac:dyDescent="0.25">
      <c r="B6" s="971" t="s">
        <v>342</v>
      </c>
      <c r="C6" s="971"/>
      <c r="D6" s="971"/>
      <c r="E6" s="971"/>
      <c r="F6" s="971"/>
      <c r="G6" s="971"/>
      <c r="H6" s="971"/>
      <c r="I6" s="971"/>
      <c r="J6" s="971"/>
      <c r="K6" s="971"/>
      <c r="L6" s="971"/>
      <c r="M6" s="971"/>
      <c r="N6" s="971"/>
      <c r="O6" s="971"/>
      <c r="P6" s="971"/>
      <c r="Q6" s="971"/>
      <c r="R6" s="971"/>
      <c r="S6" s="971"/>
      <c r="T6" s="971"/>
    </row>
    <row r="7" spans="2:24" ht="17.25" customHeight="1" x14ac:dyDescent="0.25">
      <c r="B7" s="971"/>
      <c r="C7" s="971"/>
      <c r="D7" s="971"/>
      <c r="E7" s="971"/>
      <c r="F7" s="971"/>
      <c r="G7" s="971"/>
      <c r="H7" s="971"/>
      <c r="I7" s="971"/>
      <c r="J7" s="971"/>
      <c r="K7" s="971"/>
      <c r="L7" s="971"/>
      <c r="M7" s="971"/>
      <c r="N7" s="971"/>
      <c r="O7" s="971"/>
      <c r="P7" s="971"/>
      <c r="Q7" s="971"/>
      <c r="R7" s="971"/>
      <c r="S7" s="971"/>
      <c r="T7" s="971"/>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671" t="s">
        <v>464</v>
      </c>
      <c r="C9" s="671"/>
      <c r="D9" s="671"/>
      <c r="E9" s="671"/>
      <c r="F9" s="671"/>
      <c r="G9" s="671"/>
      <c r="H9" s="671"/>
      <c r="I9" s="671"/>
      <c r="J9" s="671"/>
      <c r="K9" s="671"/>
      <c r="L9" s="671"/>
      <c r="M9" s="671"/>
      <c r="N9" s="671"/>
      <c r="O9" s="671"/>
      <c r="P9" s="671"/>
      <c r="Q9" s="671"/>
      <c r="R9" s="671"/>
      <c r="S9" s="671"/>
    </row>
    <row r="10" spans="2:24" ht="17.25" customHeight="1" x14ac:dyDescent="0.25">
      <c r="B10" s="671"/>
      <c r="C10" s="671"/>
      <c r="D10" s="671"/>
      <c r="E10" s="671"/>
      <c r="F10" s="671"/>
      <c r="G10" s="671"/>
      <c r="H10" s="671"/>
      <c r="I10" s="671"/>
      <c r="J10" s="671"/>
      <c r="K10" s="671"/>
      <c r="L10" s="671"/>
      <c r="M10" s="671"/>
      <c r="N10" s="671"/>
      <c r="O10" s="671"/>
      <c r="P10" s="671"/>
      <c r="Q10" s="671"/>
      <c r="R10" s="671"/>
      <c r="S10" s="671"/>
    </row>
    <row r="11" spans="2:24" ht="17.25" customHeight="1" thickBot="1" x14ac:dyDescent="0.3"/>
    <row r="12" spans="2:24" ht="17.25" customHeight="1" x14ac:dyDescent="0.25">
      <c r="B12" s="675" t="s">
        <v>587</v>
      </c>
      <c r="C12" s="676"/>
      <c r="D12" s="676"/>
      <c r="E12" s="676"/>
      <c r="F12" s="677" t="s">
        <v>721</v>
      </c>
      <c r="G12" s="678"/>
      <c r="H12" s="678"/>
      <c r="I12" s="678"/>
      <c r="J12" s="678"/>
      <c r="K12" s="678"/>
      <c r="L12" s="678"/>
      <c r="M12" s="678"/>
      <c r="N12" s="678"/>
      <c r="O12" s="679"/>
      <c r="P12" s="55"/>
    </row>
    <row r="13" spans="2:24" ht="17.25" customHeight="1" x14ac:dyDescent="0.25">
      <c r="B13" s="652" t="s">
        <v>465</v>
      </c>
      <c r="C13" s="653"/>
      <c r="D13" s="653"/>
      <c r="E13" s="653"/>
      <c r="F13" s="631" t="s">
        <v>81</v>
      </c>
      <c r="G13" s="632"/>
      <c r="H13" s="632"/>
      <c r="I13" s="632"/>
      <c r="J13" s="632"/>
      <c r="K13" s="632"/>
      <c r="L13" s="632"/>
      <c r="M13" s="632"/>
      <c r="N13" s="632"/>
      <c r="O13" s="633"/>
      <c r="P13" s="55"/>
    </row>
    <row r="14" spans="2:24" ht="17.25" customHeight="1" x14ac:dyDescent="0.25">
      <c r="B14" s="652" t="s">
        <v>466</v>
      </c>
      <c r="C14" s="653"/>
      <c r="D14" s="653"/>
      <c r="E14" s="653"/>
      <c r="F14" s="631" t="s">
        <v>441</v>
      </c>
      <c r="G14" s="632"/>
      <c r="H14" s="632"/>
      <c r="I14" s="632"/>
      <c r="J14" s="632"/>
      <c r="K14" s="632"/>
      <c r="L14" s="632"/>
      <c r="M14" s="632"/>
      <c r="N14" s="632"/>
      <c r="O14" s="633"/>
      <c r="P14" s="55"/>
    </row>
    <row r="15" spans="2:24" ht="17.25" customHeight="1" x14ac:dyDescent="0.25">
      <c r="B15" s="661" t="s">
        <v>467</v>
      </c>
      <c r="C15" s="662"/>
      <c r="D15" s="662"/>
      <c r="E15" s="662"/>
      <c r="F15" s="631" t="s">
        <v>82</v>
      </c>
      <c r="G15" s="632"/>
      <c r="H15" s="632"/>
      <c r="I15" s="632"/>
      <c r="J15" s="632"/>
      <c r="K15" s="632"/>
      <c r="L15" s="632"/>
      <c r="M15" s="632"/>
      <c r="N15" s="632"/>
      <c r="O15" s="633"/>
      <c r="P15" s="55"/>
    </row>
    <row r="16" spans="2:24" ht="17.25" customHeight="1" x14ac:dyDescent="0.25">
      <c r="B16" s="661" t="s">
        <v>346</v>
      </c>
      <c r="C16" s="662"/>
      <c r="D16" s="662"/>
      <c r="E16" s="662"/>
      <c r="F16" s="631" t="s">
        <v>446</v>
      </c>
      <c r="G16" s="632"/>
      <c r="H16" s="632"/>
      <c r="I16" s="632"/>
      <c r="J16" s="632"/>
      <c r="K16" s="632"/>
      <c r="L16" s="632"/>
      <c r="M16" s="632"/>
      <c r="N16" s="632"/>
      <c r="O16" s="633"/>
      <c r="P16" s="55"/>
    </row>
    <row r="17" spans="2:22" ht="17.25" customHeight="1" x14ac:dyDescent="0.25">
      <c r="B17" s="661" t="s">
        <v>551</v>
      </c>
      <c r="C17" s="662"/>
      <c r="D17" s="662"/>
      <c r="E17" s="662"/>
      <c r="F17" s="663" t="s">
        <v>865</v>
      </c>
      <c r="G17" s="664"/>
      <c r="H17" s="664"/>
      <c r="I17" s="664"/>
      <c r="J17" s="664"/>
      <c r="K17" s="664"/>
      <c r="L17" s="664"/>
      <c r="M17" s="664"/>
      <c r="N17" s="664"/>
      <c r="O17" s="665"/>
      <c r="P17" s="55"/>
    </row>
    <row r="18" spans="2:22" ht="17.25" customHeight="1" x14ac:dyDescent="0.25">
      <c r="B18" s="661" t="s">
        <v>316</v>
      </c>
      <c r="C18" s="662"/>
      <c r="D18" s="662"/>
      <c r="E18" s="662"/>
      <c r="F18" s="631" t="s">
        <v>855</v>
      </c>
      <c r="G18" s="660"/>
      <c r="H18" s="632" t="s">
        <v>857</v>
      </c>
      <c r="I18" s="660"/>
      <c r="J18" s="632"/>
      <c r="K18" s="660"/>
      <c r="L18" s="634"/>
      <c r="M18" s="635"/>
      <c r="N18" s="634"/>
      <c r="O18" s="637"/>
      <c r="P18" s="55"/>
    </row>
    <row r="19" spans="2:22" ht="17.25" customHeight="1" x14ac:dyDescent="0.25">
      <c r="B19" s="661" t="s">
        <v>468</v>
      </c>
      <c r="C19" s="662"/>
      <c r="D19" s="662"/>
      <c r="E19" s="662"/>
      <c r="F19" s="631" t="s">
        <v>442</v>
      </c>
      <c r="G19" s="632"/>
      <c r="H19" s="632"/>
      <c r="I19" s="632"/>
      <c r="J19" s="632"/>
      <c r="K19" s="632"/>
      <c r="L19" s="632"/>
      <c r="M19" s="632"/>
      <c r="N19" s="632"/>
      <c r="O19" s="633"/>
      <c r="P19" s="55"/>
    </row>
    <row r="20" spans="2:22" ht="17.25" customHeight="1" x14ac:dyDescent="0.25">
      <c r="B20" s="661" t="s">
        <v>469</v>
      </c>
      <c r="C20" s="662"/>
      <c r="D20" s="662"/>
      <c r="E20" s="662"/>
      <c r="F20" s="631" t="s">
        <v>443</v>
      </c>
      <c r="G20" s="632"/>
      <c r="H20" s="632"/>
      <c r="I20" s="632"/>
      <c r="J20" s="632"/>
      <c r="K20" s="632"/>
      <c r="L20" s="632"/>
      <c r="M20" s="632"/>
      <c r="N20" s="632"/>
      <c r="O20" s="633"/>
      <c r="P20" s="55"/>
    </row>
    <row r="21" spans="2:22" ht="17.25" customHeight="1" x14ac:dyDescent="0.25">
      <c r="B21" s="661" t="s">
        <v>470</v>
      </c>
      <c r="C21" s="662"/>
      <c r="D21" s="662"/>
      <c r="E21" s="662"/>
      <c r="F21" s="636" t="s">
        <v>444</v>
      </c>
      <c r="G21" s="632"/>
      <c r="H21" s="632"/>
      <c r="I21" s="632"/>
      <c r="J21" s="632"/>
      <c r="K21" s="632"/>
      <c r="L21" s="632"/>
      <c r="M21" s="632"/>
      <c r="N21" s="632"/>
      <c r="O21" s="633"/>
      <c r="P21" s="55"/>
    </row>
    <row r="22" spans="2:22" ht="17.25" customHeight="1" x14ac:dyDescent="0.25">
      <c r="B22" s="652" t="s">
        <v>471</v>
      </c>
      <c r="C22" s="653"/>
      <c r="D22" s="653"/>
      <c r="E22" s="653"/>
      <c r="F22" s="631" t="s">
        <v>445</v>
      </c>
      <c r="G22" s="632"/>
      <c r="H22" s="632"/>
      <c r="I22" s="632"/>
      <c r="J22" s="632"/>
      <c r="K22" s="632"/>
      <c r="L22" s="632"/>
      <c r="M22" s="632"/>
      <c r="N22" s="632"/>
      <c r="O22" s="633"/>
      <c r="P22" s="55"/>
    </row>
    <row r="23" spans="2:22" ht="17.25" customHeight="1" x14ac:dyDescent="0.25">
      <c r="B23" s="597" t="s">
        <v>472</v>
      </c>
      <c r="C23" s="598"/>
      <c r="D23" s="598"/>
      <c r="E23" s="599"/>
      <c r="F23" s="663">
        <v>1</v>
      </c>
      <c r="G23" s="664"/>
      <c r="H23" s="664"/>
      <c r="I23" s="664"/>
      <c r="J23" s="664"/>
      <c r="K23" s="664"/>
      <c r="L23" s="664"/>
      <c r="M23" s="664"/>
      <c r="N23" s="664"/>
      <c r="O23" s="665"/>
      <c r="P23" s="55"/>
    </row>
    <row r="24" spans="2:22" ht="17.25" customHeight="1" x14ac:dyDescent="0.25">
      <c r="B24" s="597" t="s">
        <v>473</v>
      </c>
      <c r="C24" s="598"/>
      <c r="D24" s="598"/>
      <c r="E24" s="599"/>
      <c r="F24" s="663" t="s">
        <v>783</v>
      </c>
      <c r="G24" s="664"/>
      <c r="H24" s="664"/>
      <c r="I24" s="664"/>
      <c r="J24" s="664"/>
      <c r="K24" s="664"/>
      <c r="L24" s="664"/>
      <c r="M24" s="664"/>
      <c r="N24" s="664"/>
      <c r="O24" s="665"/>
      <c r="P24" s="55"/>
    </row>
    <row r="25" spans="2:22" ht="17.25" customHeight="1" thickBot="1" x14ac:dyDescent="0.3">
      <c r="B25" s="591" t="s">
        <v>343</v>
      </c>
      <c r="C25" s="592"/>
      <c r="D25" s="592"/>
      <c r="E25" s="593"/>
      <c r="F25" s="666" t="s">
        <v>784</v>
      </c>
      <c r="G25" s="667"/>
      <c r="H25" s="667"/>
      <c r="I25" s="667"/>
      <c r="J25" s="667"/>
      <c r="K25" s="667"/>
      <c r="L25" s="667"/>
      <c r="M25" s="667"/>
      <c r="N25" s="667"/>
      <c r="O25" s="668"/>
      <c r="P25" s="55"/>
    </row>
    <row r="26" spans="2:22" ht="17.25" customHeight="1" x14ac:dyDescent="0.25"/>
    <row r="27" spans="2:22" ht="17.25" customHeight="1" x14ac:dyDescent="0.25">
      <c r="B27" s="432" t="s">
        <v>825</v>
      </c>
      <c r="C27" s="432"/>
      <c r="D27" s="432"/>
      <c r="E27" s="432"/>
      <c r="F27" s="432"/>
      <c r="G27" s="432"/>
      <c r="H27" s="432"/>
      <c r="I27" s="432"/>
      <c r="J27" s="432"/>
      <c r="K27" s="432"/>
      <c r="L27" s="432"/>
      <c r="M27" s="432"/>
      <c r="N27" s="432"/>
      <c r="O27" s="432"/>
      <c r="P27" s="432"/>
      <c r="Q27" s="432"/>
      <c r="R27" s="432"/>
      <c r="S27" s="432"/>
    </row>
    <row r="28" spans="2:22" ht="17.25" customHeight="1" x14ac:dyDescent="0.25">
      <c r="B28" s="432"/>
      <c r="C28" s="432"/>
      <c r="D28" s="432"/>
      <c r="E28" s="432"/>
      <c r="F28" s="432"/>
      <c r="G28" s="432"/>
      <c r="H28" s="432"/>
      <c r="I28" s="432"/>
      <c r="J28" s="432"/>
      <c r="K28" s="432"/>
      <c r="L28" s="432"/>
      <c r="M28" s="432"/>
      <c r="N28" s="432"/>
      <c r="O28" s="432"/>
      <c r="P28" s="432"/>
      <c r="Q28" s="432"/>
      <c r="R28" s="432"/>
      <c r="S28" s="432"/>
    </row>
    <row r="29" spans="2:22" ht="17.25" customHeight="1" x14ac:dyDescent="0.25"/>
    <row r="30" spans="2:22" ht="17.25" customHeight="1" x14ac:dyDescent="0.25">
      <c r="B30" s="376" t="s">
        <v>651</v>
      </c>
      <c r="C30" s="376"/>
      <c r="D30" s="376"/>
      <c r="E30" s="376"/>
      <c r="F30" s="376"/>
      <c r="G30" s="376"/>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610" t="s">
        <v>302</v>
      </c>
      <c r="C32" s="611"/>
      <c r="D32" s="611"/>
      <c r="E32" s="611"/>
      <c r="F32" s="611"/>
      <c r="G32" s="669"/>
      <c r="H32" s="80">
        <v>23</v>
      </c>
      <c r="I32" s="291">
        <v>0.99</v>
      </c>
      <c r="J32" s="610" t="s">
        <v>306</v>
      </c>
      <c r="K32" s="611"/>
      <c r="L32" s="611"/>
      <c r="M32" s="611"/>
      <c r="N32" s="611"/>
      <c r="O32" s="669"/>
      <c r="P32" s="80">
        <v>23</v>
      </c>
      <c r="Q32" s="250" t="s">
        <v>87</v>
      </c>
      <c r="R32" s="984" t="s">
        <v>475</v>
      </c>
      <c r="S32" s="985"/>
      <c r="T32" s="985"/>
      <c r="U32" s="985"/>
      <c r="V32" s="986"/>
    </row>
    <row r="33" spans="2:22" ht="17.25" customHeight="1" x14ac:dyDescent="0.25">
      <c r="B33" s="594" t="s">
        <v>698</v>
      </c>
      <c r="C33" s="595"/>
      <c r="D33" s="595"/>
      <c r="E33" s="595"/>
      <c r="F33" s="595"/>
      <c r="G33" s="600"/>
      <c r="H33" s="233">
        <v>2</v>
      </c>
      <c r="I33" s="292" t="s">
        <v>83</v>
      </c>
      <c r="J33" s="594" t="s">
        <v>255</v>
      </c>
      <c r="K33" s="595"/>
      <c r="L33" s="595"/>
      <c r="M33" s="595"/>
      <c r="N33" s="595"/>
      <c r="O33" s="600"/>
      <c r="P33" s="233">
        <v>2</v>
      </c>
      <c r="Q33" s="251" t="s">
        <v>83</v>
      </c>
      <c r="R33" s="975"/>
      <c r="S33" s="976"/>
      <c r="T33" s="976"/>
      <c r="U33" s="976"/>
      <c r="V33" s="977"/>
    </row>
    <row r="34" spans="2:22" ht="17.25" customHeight="1" x14ac:dyDescent="0.25">
      <c r="B34" s="684" t="s">
        <v>902</v>
      </c>
      <c r="C34" s="685"/>
      <c r="D34" s="685"/>
      <c r="E34" s="685"/>
      <c r="F34" s="685"/>
      <c r="G34" s="686"/>
      <c r="H34" s="233">
        <v>21</v>
      </c>
      <c r="I34" s="292" t="s">
        <v>84</v>
      </c>
      <c r="J34" s="684" t="s">
        <v>256</v>
      </c>
      <c r="K34" s="685"/>
      <c r="L34" s="685"/>
      <c r="M34" s="685"/>
      <c r="N34" s="685"/>
      <c r="O34" s="686"/>
      <c r="P34" s="233">
        <v>21</v>
      </c>
      <c r="Q34" s="251" t="s">
        <v>84</v>
      </c>
      <c r="R34" s="978"/>
      <c r="S34" s="979"/>
      <c r="T34" s="979"/>
      <c r="U34" s="979"/>
      <c r="V34" s="980"/>
    </row>
    <row r="35" spans="2:22" ht="17.25" customHeight="1" x14ac:dyDescent="0.25">
      <c r="B35" s="684" t="s">
        <v>901</v>
      </c>
      <c r="C35" s="685"/>
      <c r="D35" s="685"/>
      <c r="E35" s="685"/>
      <c r="F35" s="685"/>
      <c r="G35" s="686"/>
      <c r="H35" s="233">
        <v>2</v>
      </c>
      <c r="I35" s="292" t="s">
        <v>83</v>
      </c>
      <c r="J35" s="684" t="s">
        <v>257</v>
      </c>
      <c r="K35" s="685"/>
      <c r="L35" s="685"/>
      <c r="M35" s="685"/>
      <c r="N35" s="685"/>
      <c r="O35" s="686"/>
      <c r="P35" s="233">
        <v>2</v>
      </c>
      <c r="Q35" s="251" t="s">
        <v>83</v>
      </c>
      <c r="R35" s="978"/>
      <c r="S35" s="979"/>
      <c r="T35" s="979"/>
      <c r="U35" s="979"/>
      <c r="V35" s="980"/>
    </row>
    <row r="36" spans="2:22" ht="17.25" customHeight="1" x14ac:dyDescent="0.25">
      <c r="B36" s="684" t="s">
        <v>344</v>
      </c>
      <c r="C36" s="685"/>
      <c r="D36" s="685"/>
      <c r="E36" s="685"/>
      <c r="F36" s="685"/>
      <c r="G36" s="686"/>
      <c r="H36" s="233">
        <v>1</v>
      </c>
      <c r="I36" s="292" t="s">
        <v>85</v>
      </c>
      <c r="J36" s="684" t="s">
        <v>349</v>
      </c>
      <c r="K36" s="685"/>
      <c r="L36" s="685"/>
      <c r="M36" s="685"/>
      <c r="N36" s="685"/>
      <c r="O36" s="686"/>
      <c r="P36" s="233">
        <v>2</v>
      </c>
      <c r="Q36" s="251" t="s">
        <v>83</v>
      </c>
      <c r="R36" s="978"/>
      <c r="S36" s="979"/>
      <c r="T36" s="979"/>
      <c r="U36" s="979"/>
      <c r="V36" s="980"/>
    </row>
    <row r="37" spans="2:22" ht="17.25" customHeight="1" x14ac:dyDescent="0.25">
      <c r="B37" s="684" t="s">
        <v>347</v>
      </c>
      <c r="C37" s="685"/>
      <c r="D37" s="685"/>
      <c r="E37" s="685"/>
      <c r="F37" s="685"/>
      <c r="G37" s="686"/>
      <c r="H37" s="233">
        <v>1</v>
      </c>
      <c r="I37" s="292" t="s">
        <v>85</v>
      </c>
      <c r="J37" s="684" t="s">
        <v>348</v>
      </c>
      <c r="K37" s="685"/>
      <c r="L37" s="685"/>
      <c r="M37" s="685"/>
      <c r="N37" s="685"/>
      <c r="O37" s="686"/>
      <c r="P37" s="233"/>
      <c r="Q37" s="251"/>
      <c r="R37" s="978"/>
      <c r="S37" s="979"/>
      <c r="T37" s="979"/>
      <c r="U37" s="979"/>
      <c r="V37" s="980"/>
    </row>
    <row r="38" spans="2:22" ht="17.25" customHeight="1" x14ac:dyDescent="0.25">
      <c r="B38" s="684" t="s">
        <v>476</v>
      </c>
      <c r="C38" s="685"/>
      <c r="D38" s="685"/>
      <c r="E38" s="685"/>
      <c r="F38" s="685"/>
      <c r="G38" s="686"/>
      <c r="H38" s="233"/>
      <c r="I38" s="292"/>
      <c r="J38" s="594" t="s">
        <v>254</v>
      </c>
      <c r="K38" s="595"/>
      <c r="L38" s="595"/>
      <c r="M38" s="595"/>
      <c r="N38" s="595"/>
      <c r="O38" s="600"/>
      <c r="P38" s="233"/>
      <c r="Q38" s="251"/>
      <c r="R38" s="978"/>
      <c r="S38" s="979"/>
      <c r="T38" s="979"/>
      <c r="U38" s="979"/>
      <c r="V38" s="980"/>
    </row>
    <row r="39" spans="2:22" ht="17.25" customHeight="1" thickBot="1" x14ac:dyDescent="0.3">
      <c r="B39" s="687" t="s">
        <v>301</v>
      </c>
      <c r="C39" s="688"/>
      <c r="D39" s="688"/>
      <c r="E39" s="688"/>
      <c r="F39" s="688"/>
      <c r="G39" s="689"/>
      <c r="H39" s="82">
        <v>1</v>
      </c>
      <c r="I39" s="293" t="s">
        <v>86</v>
      </c>
      <c r="J39" s="591" t="s">
        <v>258</v>
      </c>
      <c r="K39" s="592"/>
      <c r="L39" s="592"/>
      <c r="M39" s="592"/>
      <c r="N39" s="592"/>
      <c r="O39" s="683"/>
      <c r="P39" s="82">
        <v>1</v>
      </c>
      <c r="Q39" s="252" t="s">
        <v>86</v>
      </c>
      <c r="R39" s="981"/>
      <c r="S39" s="982"/>
      <c r="T39" s="982"/>
      <c r="U39" s="982"/>
      <c r="V39" s="983"/>
    </row>
    <row r="40" spans="2:22" ht="17.25" customHeight="1" x14ac:dyDescent="0.25"/>
    <row r="41" spans="2:22" ht="17.25" customHeight="1" x14ac:dyDescent="0.25">
      <c r="B41" s="376" t="s">
        <v>652</v>
      </c>
      <c r="C41" s="376"/>
      <c r="D41" s="376"/>
      <c r="E41" s="376"/>
      <c r="F41" s="376"/>
      <c r="G41" s="376"/>
    </row>
    <row r="42" spans="2:22" ht="17.25" customHeight="1" thickBot="1" x14ac:dyDescent="0.3">
      <c r="B42" s="4"/>
      <c r="C42" s="4"/>
      <c r="D42" s="4"/>
      <c r="E42" s="4"/>
      <c r="F42" s="4"/>
      <c r="G42" s="4"/>
    </row>
    <row r="43" spans="2:22" ht="17.25" customHeight="1" x14ac:dyDescent="0.25">
      <c r="B43" s="613" t="s">
        <v>650</v>
      </c>
      <c r="C43" s="614"/>
      <c r="D43" s="614"/>
      <c r="E43" s="614"/>
      <c r="F43" s="614"/>
      <c r="G43" s="615"/>
      <c r="H43" s="654" t="s">
        <v>253</v>
      </c>
      <c r="I43" s="655"/>
      <c r="K43" s="640" t="s">
        <v>643</v>
      </c>
      <c r="L43" s="641"/>
      <c r="M43" s="642"/>
      <c r="N43" s="348" t="s">
        <v>644</v>
      </c>
      <c r="O43" s="680" t="s">
        <v>908</v>
      </c>
      <c r="P43" s="381" t="s">
        <v>909</v>
      </c>
      <c r="Q43" s="382"/>
      <c r="R43" s="383"/>
      <c r="S43" s="49"/>
    </row>
    <row r="44" spans="2:22" ht="17.25" customHeight="1" x14ac:dyDescent="0.25">
      <c r="B44" s="616"/>
      <c r="C44" s="617"/>
      <c r="D44" s="617"/>
      <c r="E44" s="617"/>
      <c r="F44" s="617"/>
      <c r="G44" s="618"/>
      <c r="H44" s="656"/>
      <c r="I44" s="657"/>
      <c r="K44" s="643"/>
      <c r="L44" s="644"/>
      <c r="M44" s="645"/>
      <c r="N44" s="349"/>
      <c r="O44" s="681"/>
      <c r="P44" s="384"/>
      <c r="Q44" s="385"/>
      <c r="R44" s="386"/>
      <c r="S44" s="49"/>
    </row>
    <row r="45" spans="2:22" ht="17.25" customHeight="1" x14ac:dyDescent="0.25">
      <c r="B45" s="619"/>
      <c r="C45" s="620"/>
      <c r="D45" s="620"/>
      <c r="E45" s="620"/>
      <c r="F45" s="620"/>
      <c r="G45" s="621"/>
      <c r="H45" s="658"/>
      <c r="I45" s="659"/>
      <c r="K45" s="643"/>
      <c r="L45" s="644"/>
      <c r="M45" s="645"/>
      <c r="N45" s="349"/>
      <c r="O45" s="681"/>
      <c r="P45" s="672"/>
      <c r="Q45" s="673"/>
      <c r="R45" s="674"/>
      <c r="S45" s="49"/>
    </row>
    <row r="46" spans="2:22" ht="17.25" customHeight="1" thickBot="1" x14ac:dyDescent="0.3">
      <c r="B46" s="622"/>
      <c r="C46" s="623"/>
      <c r="D46" s="623"/>
      <c r="E46" s="623"/>
      <c r="F46" s="623"/>
      <c r="G46" s="624"/>
      <c r="H46" s="201" t="s">
        <v>715</v>
      </c>
      <c r="I46" s="53" t="s">
        <v>677</v>
      </c>
      <c r="K46" s="646"/>
      <c r="L46" s="647"/>
      <c r="M46" s="648"/>
      <c r="N46" s="581"/>
      <c r="O46" s="682"/>
      <c r="P46" s="59" t="s">
        <v>648</v>
      </c>
      <c r="Q46" s="122" t="s">
        <v>378</v>
      </c>
      <c r="R46" s="60" t="s">
        <v>645</v>
      </c>
      <c r="S46" s="49"/>
    </row>
    <row r="47" spans="2:22" ht="17.25" customHeight="1" thickBot="1" x14ac:dyDescent="0.3">
      <c r="B47" s="625" t="s">
        <v>903</v>
      </c>
      <c r="C47" s="626"/>
      <c r="D47" s="626"/>
      <c r="E47" s="626"/>
      <c r="F47" s="626"/>
      <c r="G47" s="627"/>
      <c r="H47" s="202">
        <v>20</v>
      </c>
      <c r="I47" s="203" t="s">
        <v>88</v>
      </c>
      <c r="K47" s="638" t="s">
        <v>819</v>
      </c>
      <c r="L47" s="639"/>
      <c r="M47" s="639"/>
      <c r="N47" s="158">
        <v>15</v>
      </c>
      <c r="O47" s="159">
        <v>14</v>
      </c>
      <c r="P47" s="160"/>
      <c r="Q47" s="161">
        <v>3</v>
      </c>
      <c r="R47" s="162">
        <v>10</v>
      </c>
      <c r="S47" s="49"/>
    </row>
    <row r="48" spans="2:22" ht="17.25" customHeight="1" x14ac:dyDescent="0.25">
      <c r="B48" s="628" t="s">
        <v>791</v>
      </c>
      <c r="C48" s="629"/>
      <c r="D48" s="629"/>
      <c r="E48" s="629"/>
      <c r="F48" s="629"/>
      <c r="G48" s="630"/>
      <c r="H48" s="66"/>
      <c r="I48" s="154"/>
      <c r="K48" s="608" t="s">
        <v>816</v>
      </c>
      <c r="L48" s="609"/>
      <c r="M48" s="609"/>
      <c r="N48" s="68">
        <v>1</v>
      </c>
      <c r="O48" s="163">
        <v>1</v>
      </c>
      <c r="P48" s="69">
        <v>1</v>
      </c>
      <c r="Q48" s="164"/>
      <c r="R48" s="63"/>
      <c r="S48" s="49"/>
    </row>
    <row r="49" spans="2:19" ht="17.25" customHeight="1" x14ac:dyDescent="0.25">
      <c r="B49" s="594" t="s">
        <v>786</v>
      </c>
      <c r="C49" s="595"/>
      <c r="D49" s="595"/>
      <c r="E49" s="595"/>
      <c r="F49" s="595"/>
      <c r="G49" s="600"/>
      <c r="H49" s="69">
        <v>1</v>
      </c>
      <c r="I49" s="155">
        <v>0.05</v>
      </c>
      <c r="K49" s="608" t="s">
        <v>807</v>
      </c>
      <c r="L49" s="609"/>
      <c r="M49" s="609"/>
      <c r="N49" s="68">
        <v>2</v>
      </c>
      <c r="O49" s="163">
        <v>2</v>
      </c>
      <c r="P49" s="69"/>
      <c r="Q49" s="164"/>
      <c r="R49" s="63">
        <v>1</v>
      </c>
      <c r="S49" s="49"/>
    </row>
    <row r="50" spans="2:19" ht="17.25" customHeight="1" x14ac:dyDescent="0.25">
      <c r="B50" s="594" t="s">
        <v>787</v>
      </c>
      <c r="C50" s="595"/>
      <c r="D50" s="595"/>
      <c r="E50" s="595"/>
      <c r="F50" s="595"/>
      <c r="G50" s="600"/>
      <c r="H50" s="69">
        <v>11</v>
      </c>
      <c r="I50" s="155">
        <v>0.55000000000000004</v>
      </c>
      <c r="K50" s="608"/>
      <c r="L50" s="609"/>
      <c r="M50" s="609"/>
      <c r="N50" s="68"/>
      <c r="O50" s="163"/>
      <c r="P50" s="69"/>
      <c r="Q50" s="164"/>
      <c r="R50" s="63"/>
      <c r="S50" s="49"/>
    </row>
    <row r="51" spans="2:19" ht="17.25" customHeight="1" x14ac:dyDescent="0.25">
      <c r="B51" s="594" t="s">
        <v>788</v>
      </c>
      <c r="C51" s="595"/>
      <c r="D51" s="595"/>
      <c r="E51" s="595"/>
      <c r="F51" s="595"/>
      <c r="G51" s="600"/>
      <c r="H51" s="69">
        <v>4</v>
      </c>
      <c r="I51" s="155">
        <v>0.2</v>
      </c>
      <c r="K51" s="608" t="s">
        <v>820</v>
      </c>
      <c r="L51" s="609"/>
      <c r="M51" s="609"/>
      <c r="N51" s="68"/>
      <c r="O51" s="163"/>
      <c r="P51" s="69"/>
      <c r="Q51" s="164"/>
      <c r="R51" s="63"/>
      <c r="S51" s="49"/>
    </row>
    <row r="52" spans="2:19" ht="17.25" customHeight="1" x14ac:dyDescent="0.25">
      <c r="B52" s="594" t="s">
        <v>789</v>
      </c>
      <c r="C52" s="595"/>
      <c r="D52" s="595"/>
      <c r="E52" s="595"/>
      <c r="F52" s="595"/>
      <c r="G52" s="600"/>
      <c r="H52" s="69">
        <v>4</v>
      </c>
      <c r="I52" s="155">
        <v>0.2</v>
      </c>
      <c r="K52" s="608" t="s">
        <v>820</v>
      </c>
      <c r="L52" s="609"/>
      <c r="M52" s="609"/>
      <c r="N52" s="68"/>
      <c r="O52" s="163"/>
      <c r="P52" s="69"/>
      <c r="Q52" s="164"/>
      <c r="R52" s="63"/>
      <c r="S52" s="49"/>
    </row>
    <row r="53" spans="2:19" ht="17.25" customHeight="1" thickBot="1" x14ac:dyDescent="0.3">
      <c r="B53" s="649" t="s">
        <v>790</v>
      </c>
      <c r="C53" s="650"/>
      <c r="D53" s="650"/>
      <c r="E53" s="650"/>
      <c r="F53" s="650"/>
      <c r="G53" s="651"/>
      <c r="H53" s="73"/>
      <c r="I53" s="156"/>
      <c r="K53" s="508" t="s">
        <v>820</v>
      </c>
      <c r="L53" s="509"/>
      <c r="M53" s="509"/>
      <c r="N53" s="68"/>
      <c r="O53" s="163"/>
      <c r="P53" s="69"/>
      <c r="Q53" s="164"/>
      <c r="R53" s="63"/>
      <c r="S53" s="49"/>
    </row>
    <row r="54" spans="2:19" ht="17.25" customHeight="1" x14ac:dyDescent="0.25">
      <c r="B54" s="610" t="s">
        <v>792</v>
      </c>
      <c r="C54" s="611"/>
      <c r="D54" s="611"/>
      <c r="E54" s="611"/>
      <c r="F54" s="611"/>
      <c r="G54" s="669"/>
      <c r="H54" s="66">
        <v>1</v>
      </c>
      <c r="I54" s="154">
        <v>0.05</v>
      </c>
      <c r="J54" s="200"/>
      <c r="K54" s="508" t="s">
        <v>820</v>
      </c>
      <c r="L54" s="509"/>
      <c r="M54" s="509"/>
      <c r="N54" s="68"/>
      <c r="O54" s="163"/>
      <c r="P54" s="69"/>
      <c r="Q54" s="164"/>
      <c r="R54" s="63"/>
      <c r="S54" s="49"/>
    </row>
    <row r="55" spans="2:19" ht="17.25" customHeight="1" x14ac:dyDescent="0.25">
      <c r="B55" s="594" t="s">
        <v>371</v>
      </c>
      <c r="C55" s="595"/>
      <c r="D55" s="595"/>
      <c r="E55" s="595"/>
      <c r="F55" s="595"/>
      <c r="G55" s="600"/>
      <c r="H55" s="69">
        <v>3</v>
      </c>
      <c r="I55" s="155">
        <v>0.15</v>
      </c>
      <c r="J55" s="200"/>
      <c r="K55" s="508" t="s">
        <v>820</v>
      </c>
      <c r="L55" s="509"/>
      <c r="M55" s="509"/>
      <c r="N55" s="68"/>
      <c r="O55" s="163"/>
      <c r="P55" s="69"/>
      <c r="Q55" s="164"/>
      <c r="R55" s="63"/>
      <c r="S55" s="49"/>
    </row>
    <row r="56" spans="2:19" ht="17.25" customHeight="1" x14ac:dyDescent="0.25">
      <c r="B56" s="594" t="s">
        <v>793</v>
      </c>
      <c r="C56" s="595"/>
      <c r="D56" s="595"/>
      <c r="E56" s="595"/>
      <c r="F56" s="595"/>
      <c r="G56" s="600"/>
      <c r="H56" s="69">
        <v>11</v>
      </c>
      <c r="I56" s="155">
        <v>0.55000000000000004</v>
      </c>
      <c r="J56" s="200"/>
      <c r="K56" s="508" t="s">
        <v>820</v>
      </c>
      <c r="L56" s="509"/>
      <c r="M56" s="509"/>
      <c r="N56" s="68"/>
      <c r="O56" s="163"/>
      <c r="P56" s="69"/>
      <c r="Q56" s="164"/>
      <c r="R56" s="63"/>
      <c r="S56" s="49"/>
    </row>
    <row r="57" spans="2:19" ht="17.25" customHeight="1" thickBot="1" x14ac:dyDescent="0.3">
      <c r="B57" s="591" t="s">
        <v>794</v>
      </c>
      <c r="C57" s="592"/>
      <c r="D57" s="592"/>
      <c r="E57" s="592"/>
      <c r="F57" s="592"/>
      <c r="G57" s="683"/>
      <c r="H57" s="73">
        <v>5</v>
      </c>
      <c r="I57" s="156">
        <v>0.25</v>
      </c>
      <c r="J57" s="200"/>
      <c r="K57" s="508" t="s">
        <v>820</v>
      </c>
      <c r="L57" s="509"/>
      <c r="M57" s="509"/>
      <c r="N57" s="68"/>
      <c r="O57" s="163"/>
      <c r="P57" s="69"/>
      <c r="Q57" s="164"/>
      <c r="R57" s="63"/>
      <c r="S57" s="49"/>
    </row>
    <row r="58" spans="2:19" ht="17.25" customHeight="1" x14ac:dyDescent="0.25">
      <c r="B58" s="628" t="s">
        <v>795</v>
      </c>
      <c r="C58" s="629"/>
      <c r="D58" s="629"/>
      <c r="E58" s="629"/>
      <c r="F58" s="629"/>
      <c r="G58" s="630"/>
      <c r="H58" s="66">
        <v>3</v>
      </c>
      <c r="I58" s="154">
        <v>0.15</v>
      </c>
      <c r="K58" s="508" t="s">
        <v>820</v>
      </c>
      <c r="L58" s="509"/>
      <c r="M58" s="509"/>
      <c r="N58" s="68"/>
      <c r="O58" s="163"/>
      <c r="P58" s="69"/>
      <c r="Q58" s="164"/>
      <c r="R58" s="63"/>
      <c r="S58" s="49"/>
    </row>
    <row r="59" spans="2:19" ht="17.25" customHeight="1" x14ac:dyDescent="0.25">
      <c r="B59" s="594" t="s">
        <v>796</v>
      </c>
      <c r="C59" s="595"/>
      <c r="D59" s="595"/>
      <c r="E59" s="595"/>
      <c r="F59" s="595"/>
      <c r="G59" s="600"/>
      <c r="H59" s="69">
        <v>1</v>
      </c>
      <c r="I59" s="155">
        <v>0.05</v>
      </c>
      <c r="K59" s="508" t="s">
        <v>820</v>
      </c>
      <c r="L59" s="509"/>
      <c r="M59" s="509"/>
      <c r="N59" s="68"/>
      <c r="O59" s="163"/>
      <c r="P59" s="69"/>
      <c r="Q59" s="164"/>
      <c r="R59" s="63"/>
      <c r="S59" s="49"/>
    </row>
    <row r="60" spans="2:19" ht="17.25" customHeight="1" thickBot="1" x14ac:dyDescent="0.3">
      <c r="B60" s="649" t="s">
        <v>1104</v>
      </c>
      <c r="C60" s="650"/>
      <c r="D60" s="650"/>
      <c r="E60" s="650"/>
      <c r="F60" s="650"/>
      <c r="G60" s="651"/>
      <c r="H60" s="204">
        <v>16</v>
      </c>
      <c r="I60" s="157">
        <v>0.8</v>
      </c>
      <c r="K60" s="508" t="s">
        <v>820</v>
      </c>
      <c r="L60" s="509"/>
      <c r="M60" s="509"/>
      <c r="N60" s="68"/>
      <c r="O60" s="163"/>
      <c r="P60" s="69"/>
      <c r="Q60" s="164"/>
      <c r="R60" s="63"/>
      <c r="S60" s="49"/>
    </row>
    <row r="61" spans="2:19" ht="17.25" customHeight="1" x14ac:dyDescent="0.25">
      <c r="B61" s="610" t="s">
        <v>372</v>
      </c>
      <c r="C61" s="611"/>
      <c r="D61" s="611"/>
      <c r="E61" s="611"/>
      <c r="F61" s="611"/>
      <c r="G61" s="612"/>
      <c r="H61" s="66">
        <v>17</v>
      </c>
      <c r="I61" s="154">
        <v>0.85</v>
      </c>
      <c r="K61" s="508" t="s">
        <v>820</v>
      </c>
      <c r="L61" s="509"/>
      <c r="M61" s="509"/>
      <c r="N61" s="68"/>
      <c r="O61" s="163"/>
      <c r="P61" s="69"/>
      <c r="Q61" s="164"/>
      <c r="R61" s="63"/>
      <c r="S61" s="49"/>
    </row>
    <row r="62" spans="2:19" ht="17.25" customHeight="1" x14ac:dyDescent="0.25">
      <c r="B62" s="594" t="s">
        <v>373</v>
      </c>
      <c r="C62" s="595"/>
      <c r="D62" s="595"/>
      <c r="E62" s="595"/>
      <c r="F62" s="595"/>
      <c r="G62" s="596"/>
      <c r="H62" s="69"/>
      <c r="I62" s="155"/>
      <c r="K62" s="508" t="s">
        <v>820</v>
      </c>
      <c r="L62" s="509"/>
      <c r="M62" s="509"/>
      <c r="N62" s="68"/>
      <c r="O62" s="163"/>
      <c r="P62" s="69"/>
      <c r="Q62" s="164"/>
      <c r="R62" s="63"/>
      <c r="S62" s="49"/>
    </row>
    <row r="63" spans="2:19" ht="17.25" customHeight="1" x14ac:dyDescent="0.25">
      <c r="B63" s="594" t="s">
        <v>481</v>
      </c>
      <c r="C63" s="595"/>
      <c r="D63" s="595"/>
      <c r="E63" s="595"/>
      <c r="F63" s="595"/>
      <c r="G63" s="596"/>
      <c r="H63" s="69">
        <v>3</v>
      </c>
      <c r="I63" s="155">
        <v>0.15</v>
      </c>
      <c r="K63" s="508" t="s">
        <v>820</v>
      </c>
      <c r="L63" s="509"/>
      <c r="M63" s="509"/>
      <c r="N63" s="68"/>
      <c r="O63" s="163"/>
      <c r="P63" s="69"/>
      <c r="Q63" s="164"/>
      <c r="R63" s="63"/>
      <c r="S63" s="49"/>
    </row>
    <row r="64" spans="2:19" ht="17.25" customHeight="1" x14ac:dyDescent="0.25">
      <c r="B64" s="594" t="s">
        <v>483</v>
      </c>
      <c r="C64" s="595"/>
      <c r="D64" s="595"/>
      <c r="E64" s="595"/>
      <c r="F64" s="595"/>
      <c r="G64" s="596"/>
      <c r="H64" s="69"/>
      <c r="I64" s="155"/>
      <c r="K64" s="606" t="s">
        <v>447</v>
      </c>
      <c r="L64" s="607"/>
      <c r="M64" s="607"/>
      <c r="N64" s="68">
        <v>3</v>
      </c>
      <c r="O64" s="163"/>
      <c r="P64" s="69"/>
      <c r="Q64" s="164"/>
      <c r="R64" s="63"/>
      <c r="S64" s="49"/>
    </row>
    <row r="65" spans="2:19" ht="17.25" customHeight="1" x14ac:dyDescent="0.25">
      <c r="B65" s="594" t="s">
        <v>484</v>
      </c>
      <c r="C65" s="595"/>
      <c r="D65" s="595"/>
      <c r="E65" s="595"/>
      <c r="F65" s="595"/>
      <c r="G65" s="596"/>
      <c r="H65" s="69">
        <v>3</v>
      </c>
      <c r="I65" s="155" t="s">
        <v>89</v>
      </c>
      <c r="K65" s="606" t="s">
        <v>448</v>
      </c>
      <c r="L65" s="607"/>
      <c r="M65" s="607"/>
      <c r="N65" s="68">
        <v>1</v>
      </c>
      <c r="O65" s="163">
        <v>1</v>
      </c>
      <c r="P65" s="69"/>
      <c r="Q65" s="164"/>
      <c r="R65" s="63">
        <v>1</v>
      </c>
      <c r="S65" s="49"/>
    </row>
    <row r="66" spans="2:19" ht="17.25" customHeight="1" x14ac:dyDescent="0.25">
      <c r="B66" s="597" t="s">
        <v>485</v>
      </c>
      <c r="C66" s="598"/>
      <c r="D66" s="598"/>
      <c r="E66" s="598"/>
      <c r="F66" s="598"/>
      <c r="G66" s="599"/>
      <c r="H66" s="69" t="s">
        <v>92</v>
      </c>
      <c r="I66" s="214"/>
      <c r="K66" s="606" t="s">
        <v>449</v>
      </c>
      <c r="L66" s="607"/>
      <c r="M66" s="607"/>
      <c r="N66" s="68">
        <v>1</v>
      </c>
      <c r="O66" s="163">
        <v>1</v>
      </c>
      <c r="P66" s="69"/>
      <c r="Q66" s="164"/>
      <c r="R66" s="63">
        <v>1</v>
      </c>
      <c r="S66" s="49"/>
    </row>
    <row r="67" spans="2:19" ht="17.25" customHeight="1" x14ac:dyDescent="0.25">
      <c r="B67" s="597" t="s">
        <v>486</v>
      </c>
      <c r="C67" s="598"/>
      <c r="D67" s="598"/>
      <c r="E67" s="598"/>
      <c r="F67" s="598"/>
      <c r="G67" s="599"/>
      <c r="H67" s="69" t="s">
        <v>91</v>
      </c>
      <c r="I67" s="214"/>
      <c r="K67" s="606"/>
      <c r="L67" s="607"/>
      <c r="M67" s="607"/>
      <c r="N67" s="165"/>
      <c r="O67" s="166"/>
      <c r="P67" s="167"/>
      <c r="Q67" s="168"/>
      <c r="R67" s="169"/>
      <c r="S67" s="49"/>
    </row>
    <row r="68" spans="2:19" ht="17.25" customHeight="1" thickBot="1" x14ac:dyDescent="0.3">
      <c r="B68" s="591" t="s">
        <v>649</v>
      </c>
      <c r="C68" s="592"/>
      <c r="D68" s="592"/>
      <c r="E68" s="592"/>
      <c r="F68" s="592"/>
      <c r="G68" s="593"/>
      <c r="H68" s="73" t="s">
        <v>90</v>
      </c>
      <c r="I68" s="215"/>
      <c r="K68" s="690"/>
      <c r="L68" s="691"/>
      <c r="M68" s="691"/>
      <c r="N68" s="170"/>
      <c r="O68" s="171"/>
      <c r="P68" s="172"/>
      <c r="Q68" s="173"/>
      <c r="R68" s="174"/>
      <c r="S68" s="49"/>
    </row>
    <row r="69" spans="2:19" ht="17.25" customHeight="1" x14ac:dyDescent="0.25"/>
    <row r="70" spans="2:19" ht="17.25" customHeight="1" thickBot="1" x14ac:dyDescent="0.3">
      <c r="B70" s="347" t="s">
        <v>1023</v>
      </c>
      <c r="C70" s="347"/>
      <c r="D70" s="347"/>
    </row>
    <row r="71" spans="2:19" ht="17.25" customHeight="1" x14ac:dyDescent="0.25">
      <c r="B71" s="350" t="s">
        <v>450</v>
      </c>
      <c r="C71" s="351"/>
      <c r="D71" s="351"/>
      <c r="E71" s="351"/>
      <c r="F71" s="351"/>
      <c r="G71" s="351"/>
      <c r="H71" s="351"/>
      <c r="I71" s="351"/>
      <c r="J71" s="351"/>
      <c r="K71" s="351"/>
      <c r="L71" s="351"/>
      <c r="M71" s="351"/>
      <c r="N71" s="351"/>
      <c r="O71" s="351"/>
      <c r="P71" s="351"/>
      <c r="Q71" s="351"/>
      <c r="R71" s="352"/>
    </row>
    <row r="72" spans="2:19" ht="17.25" customHeight="1" x14ac:dyDescent="0.25">
      <c r="B72" s="353"/>
      <c r="C72" s="354"/>
      <c r="D72" s="354"/>
      <c r="E72" s="354"/>
      <c r="F72" s="354"/>
      <c r="G72" s="354"/>
      <c r="H72" s="354"/>
      <c r="I72" s="354"/>
      <c r="J72" s="354"/>
      <c r="K72" s="354"/>
      <c r="L72" s="354"/>
      <c r="M72" s="354"/>
      <c r="N72" s="354"/>
      <c r="O72" s="354"/>
      <c r="P72" s="354"/>
      <c r="Q72" s="354"/>
      <c r="R72" s="355"/>
    </row>
    <row r="73" spans="2:19" ht="17.25" customHeight="1" x14ac:dyDescent="0.25">
      <c r="B73" s="353"/>
      <c r="C73" s="354"/>
      <c r="D73" s="354"/>
      <c r="E73" s="354"/>
      <c r="F73" s="354"/>
      <c r="G73" s="354"/>
      <c r="H73" s="354"/>
      <c r="I73" s="354"/>
      <c r="J73" s="354"/>
      <c r="K73" s="354"/>
      <c r="L73" s="354"/>
      <c r="M73" s="354"/>
      <c r="N73" s="354"/>
      <c r="O73" s="354"/>
      <c r="P73" s="354"/>
      <c r="Q73" s="354"/>
      <c r="R73" s="355"/>
    </row>
    <row r="74" spans="2:19" ht="17.25" customHeight="1" x14ac:dyDescent="0.25">
      <c r="B74" s="353"/>
      <c r="C74" s="354"/>
      <c r="D74" s="354"/>
      <c r="E74" s="354"/>
      <c r="F74" s="354"/>
      <c r="G74" s="354"/>
      <c r="H74" s="354"/>
      <c r="I74" s="354"/>
      <c r="J74" s="354"/>
      <c r="K74" s="354"/>
      <c r="L74" s="354"/>
      <c r="M74" s="354"/>
      <c r="N74" s="354"/>
      <c r="O74" s="354"/>
      <c r="P74" s="354"/>
      <c r="Q74" s="354"/>
      <c r="R74" s="355"/>
    </row>
    <row r="75" spans="2:19" ht="17.25" customHeight="1" x14ac:dyDescent="0.25">
      <c r="B75" s="353"/>
      <c r="C75" s="354"/>
      <c r="D75" s="354"/>
      <c r="E75" s="354"/>
      <c r="F75" s="354"/>
      <c r="G75" s="354"/>
      <c r="H75" s="354"/>
      <c r="I75" s="354"/>
      <c r="J75" s="354"/>
      <c r="K75" s="354"/>
      <c r="L75" s="354"/>
      <c r="M75" s="354"/>
      <c r="N75" s="354"/>
      <c r="O75" s="354"/>
      <c r="P75" s="354"/>
      <c r="Q75" s="354"/>
      <c r="R75" s="355"/>
    </row>
    <row r="76" spans="2:19" ht="17.25" customHeight="1" thickBot="1" x14ac:dyDescent="0.3">
      <c r="B76" s="356"/>
      <c r="C76" s="357"/>
      <c r="D76" s="357"/>
      <c r="E76" s="357"/>
      <c r="F76" s="357"/>
      <c r="G76" s="357"/>
      <c r="H76" s="357"/>
      <c r="I76" s="357"/>
      <c r="J76" s="357"/>
      <c r="K76" s="357"/>
      <c r="L76" s="357"/>
      <c r="M76" s="357"/>
      <c r="N76" s="357"/>
      <c r="O76" s="357"/>
      <c r="P76" s="357"/>
      <c r="Q76" s="357"/>
      <c r="R76" s="358"/>
    </row>
    <row r="77" spans="2:19" ht="17.25" customHeight="1" x14ac:dyDescent="0.25">
      <c r="B77" s="670"/>
      <c r="C77" s="670"/>
      <c r="D77" s="670"/>
      <c r="E77" s="670"/>
      <c r="F77" s="670"/>
      <c r="G77" s="670"/>
      <c r="H77" s="670"/>
      <c r="I77" s="670"/>
      <c r="J77" s="670"/>
      <c r="K77" s="670"/>
      <c r="L77" s="670"/>
      <c r="M77" s="670"/>
      <c r="N77" s="670"/>
      <c r="O77" s="670"/>
      <c r="P77" s="670"/>
      <c r="Q77" s="670"/>
      <c r="R77" s="670"/>
    </row>
    <row r="78" spans="2:19" ht="17.25" customHeight="1" x14ac:dyDescent="0.25">
      <c r="B78" s="376" t="s">
        <v>653</v>
      </c>
      <c r="C78" s="376"/>
      <c r="D78" s="376"/>
      <c r="E78" s="376"/>
      <c r="F78" s="376"/>
      <c r="G78" s="376"/>
    </row>
    <row r="79" spans="2:19" ht="17.25" customHeight="1" thickBot="1" x14ac:dyDescent="0.3"/>
    <row r="80" spans="2:19" ht="17.25" customHeight="1" x14ac:dyDescent="0.25">
      <c r="B80" s="640" t="s">
        <v>588</v>
      </c>
      <c r="C80" s="641"/>
      <c r="D80" s="641"/>
      <c r="E80" s="641"/>
      <c r="F80" s="642"/>
      <c r="G80" s="641" t="s">
        <v>589</v>
      </c>
      <c r="H80" s="641"/>
      <c r="I80" s="381" t="s">
        <v>618</v>
      </c>
      <c r="J80" s="383"/>
    </row>
    <row r="81" spans="2:17" ht="17.25" customHeight="1" thickBot="1" x14ac:dyDescent="0.3">
      <c r="B81" s="646"/>
      <c r="C81" s="647"/>
      <c r="D81" s="647"/>
      <c r="E81" s="647"/>
      <c r="F81" s="648"/>
      <c r="G81" s="647"/>
      <c r="H81" s="647"/>
      <c r="I81" s="387"/>
      <c r="J81" s="389"/>
    </row>
    <row r="82" spans="2:17" ht="17.25" customHeight="1" x14ac:dyDescent="0.25">
      <c r="B82" s="603" t="s">
        <v>457</v>
      </c>
      <c r="C82" s="604"/>
      <c r="D82" s="604"/>
      <c r="E82" s="604"/>
      <c r="F82" s="605"/>
      <c r="G82" s="369">
        <v>1</v>
      </c>
      <c r="H82" s="370"/>
      <c r="I82" s="577">
        <v>1</v>
      </c>
      <c r="J82" s="578"/>
    </row>
    <row r="83" spans="2:17" ht="17.25" customHeight="1" x14ac:dyDescent="0.25">
      <c r="B83" s="371" t="s">
        <v>458</v>
      </c>
      <c r="C83" s="372"/>
      <c r="D83" s="372"/>
      <c r="E83" s="372"/>
      <c r="F83" s="373"/>
      <c r="G83" s="575">
        <v>1</v>
      </c>
      <c r="H83" s="576"/>
      <c r="I83" s="579">
        <v>1</v>
      </c>
      <c r="J83" s="580"/>
    </row>
    <row r="84" spans="2:17" ht="17.25" customHeight="1" x14ac:dyDescent="0.25">
      <c r="B84" s="371" t="s">
        <v>459</v>
      </c>
      <c r="C84" s="372"/>
      <c r="D84" s="372"/>
      <c r="E84" s="372"/>
      <c r="F84" s="373"/>
      <c r="G84" s="579">
        <v>1</v>
      </c>
      <c r="H84" s="580"/>
      <c r="I84" s="579">
        <v>2</v>
      </c>
      <c r="J84" s="580"/>
    </row>
    <row r="85" spans="2:17" ht="17.25" customHeight="1" x14ac:dyDescent="0.25">
      <c r="B85" s="371" t="s">
        <v>451</v>
      </c>
      <c r="C85" s="372"/>
      <c r="D85" s="372"/>
      <c r="E85" s="372"/>
      <c r="F85" s="373"/>
      <c r="G85" s="601">
        <v>0.5</v>
      </c>
      <c r="H85" s="602"/>
      <c r="I85" s="579">
        <v>1</v>
      </c>
      <c r="J85" s="580"/>
    </row>
    <row r="86" spans="2:17" ht="17.25" customHeight="1" x14ac:dyDescent="0.25">
      <c r="B86" s="371" t="s">
        <v>452</v>
      </c>
      <c r="C86" s="372"/>
      <c r="D86" s="372"/>
      <c r="E86" s="372"/>
      <c r="F86" s="373"/>
      <c r="G86" s="579">
        <v>3</v>
      </c>
      <c r="H86" s="580"/>
      <c r="I86" s="579">
        <v>3</v>
      </c>
      <c r="J86" s="580"/>
    </row>
    <row r="87" spans="2:17" ht="17.25" customHeight="1" x14ac:dyDescent="0.25">
      <c r="B87" s="371" t="s">
        <v>453</v>
      </c>
      <c r="C87" s="372"/>
      <c r="D87" s="372"/>
      <c r="E87" s="372"/>
      <c r="F87" s="373"/>
      <c r="G87" s="601">
        <v>1.5</v>
      </c>
      <c r="H87" s="602"/>
      <c r="I87" s="579">
        <v>1</v>
      </c>
      <c r="J87" s="580"/>
    </row>
    <row r="88" spans="2:17" ht="17.25" customHeight="1" x14ac:dyDescent="0.25">
      <c r="B88" s="371" t="s">
        <v>460</v>
      </c>
      <c r="C88" s="372"/>
      <c r="D88" s="372"/>
      <c r="E88" s="372"/>
      <c r="F88" s="373"/>
      <c r="G88" s="579">
        <v>6</v>
      </c>
      <c r="H88" s="580"/>
      <c r="I88" s="579">
        <v>4</v>
      </c>
      <c r="J88" s="580"/>
    </row>
    <row r="89" spans="2:17" ht="17.25" customHeight="1" x14ac:dyDescent="0.25">
      <c r="B89" s="371" t="s">
        <v>454</v>
      </c>
      <c r="C89" s="372"/>
      <c r="D89" s="372"/>
      <c r="E89" s="372"/>
      <c r="F89" s="373"/>
      <c r="G89" s="601">
        <v>1.5</v>
      </c>
      <c r="H89" s="602"/>
      <c r="I89" s="579">
        <v>2</v>
      </c>
      <c r="J89" s="580"/>
    </row>
    <row r="90" spans="2:17" ht="17.25" customHeight="1" x14ac:dyDescent="0.25">
      <c r="B90" s="371" t="s">
        <v>455</v>
      </c>
      <c r="C90" s="372"/>
      <c r="D90" s="372"/>
      <c r="E90" s="372"/>
      <c r="F90" s="373"/>
      <c r="G90" s="579">
        <v>1</v>
      </c>
      <c r="H90" s="580"/>
      <c r="I90" s="579">
        <v>1</v>
      </c>
      <c r="J90" s="580"/>
    </row>
    <row r="91" spans="2:17" ht="17.25" customHeight="1" thickBot="1" x14ac:dyDescent="0.3">
      <c r="B91" s="586" t="s">
        <v>456</v>
      </c>
      <c r="C91" s="587"/>
      <c r="D91" s="587"/>
      <c r="E91" s="587"/>
      <c r="F91" s="588"/>
      <c r="G91" s="589">
        <v>3</v>
      </c>
      <c r="H91" s="590"/>
      <c r="I91" s="583">
        <v>3</v>
      </c>
      <c r="J91" s="584"/>
    </row>
    <row r="92" spans="2:17" ht="17.25" customHeight="1" x14ac:dyDescent="0.25"/>
    <row r="93" spans="2:17" ht="17.25" customHeight="1" x14ac:dyDescent="0.25">
      <c r="B93" s="376" t="s">
        <v>654</v>
      </c>
      <c r="C93" s="376"/>
      <c r="D93" s="376"/>
      <c r="E93" s="376"/>
      <c r="F93" s="376"/>
      <c r="G93" s="376"/>
      <c r="H93" s="376"/>
    </row>
    <row r="94" spans="2:17" ht="17.25" customHeight="1" thickBot="1" x14ac:dyDescent="0.3">
      <c r="B94" s="2"/>
      <c r="C94" s="2"/>
      <c r="D94" s="2"/>
      <c r="E94" s="2"/>
      <c r="F94" s="2"/>
      <c r="G94" s="2"/>
    </row>
    <row r="95" spans="2:17" ht="17.25" customHeight="1" x14ac:dyDescent="0.25">
      <c r="B95" s="348" t="s">
        <v>487</v>
      </c>
      <c r="C95" s="348" t="s">
        <v>656</v>
      </c>
      <c r="D95" s="348" t="s">
        <v>657</v>
      </c>
      <c r="E95" s="348" t="s">
        <v>658</v>
      </c>
      <c r="F95" s="374" t="s">
        <v>662</v>
      </c>
      <c r="G95" s="375"/>
      <c r="H95" s="374" t="s">
        <v>663</v>
      </c>
      <c r="I95" s="375"/>
      <c r="J95" s="374" t="s">
        <v>664</v>
      </c>
      <c r="K95" s="375"/>
      <c r="L95" s="374" t="s">
        <v>665</v>
      </c>
      <c r="M95" s="375"/>
      <c r="N95" s="374" t="s">
        <v>488</v>
      </c>
      <c r="O95" s="569"/>
      <c r="P95" s="569"/>
      <c r="Q95" s="375"/>
    </row>
    <row r="96" spans="2:17" ht="17.25" customHeight="1" x14ac:dyDescent="0.25">
      <c r="B96" s="349"/>
      <c r="C96" s="349"/>
      <c r="D96" s="349"/>
      <c r="E96" s="349"/>
      <c r="F96" s="558" t="s">
        <v>660</v>
      </c>
      <c r="G96" s="367" t="s">
        <v>661</v>
      </c>
      <c r="H96" s="558" t="s">
        <v>660</v>
      </c>
      <c r="I96" s="367" t="s">
        <v>661</v>
      </c>
      <c r="J96" s="558" t="s">
        <v>660</v>
      </c>
      <c r="K96" s="367" t="s">
        <v>661</v>
      </c>
      <c r="L96" s="558" t="s">
        <v>660</v>
      </c>
      <c r="M96" s="367" t="s">
        <v>661</v>
      </c>
      <c r="N96" s="558"/>
      <c r="O96" s="556"/>
      <c r="P96" s="556"/>
      <c r="Q96" s="367"/>
    </row>
    <row r="97" spans="2:27" ht="17.25" customHeight="1" x14ac:dyDescent="0.25">
      <c r="B97" s="349"/>
      <c r="C97" s="349"/>
      <c r="D97" s="349"/>
      <c r="E97" s="349"/>
      <c r="F97" s="558"/>
      <c r="G97" s="367"/>
      <c r="H97" s="558"/>
      <c r="I97" s="367"/>
      <c r="J97" s="558"/>
      <c r="K97" s="367"/>
      <c r="L97" s="558"/>
      <c r="M97" s="367"/>
      <c r="N97" s="558" t="s">
        <v>602</v>
      </c>
      <c r="O97" s="556" t="s">
        <v>938</v>
      </c>
      <c r="P97" s="556" t="s">
        <v>615</v>
      </c>
      <c r="Q97" s="367" t="s">
        <v>616</v>
      </c>
    </row>
    <row r="98" spans="2:27" ht="17.25" customHeight="1" thickBot="1" x14ac:dyDescent="0.3">
      <c r="B98" s="581"/>
      <c r="C98" s="349"/>
      <c r="D98" s="581"/>
      <c r="E98" s="581"/>
      <c r="F98" s="559"/>
      <c r="G98" s="368"/>
      <c r="H98" s="559"/>
      <c r="I98" s="368"/>
      <c r="J98" s="559"/>
      <c r="K98" s="368"/>
      <c r="L98" s="559"/>
      <c r="M98" s="368"/>
      <c r="N98" s="559"/>
      <c r="O98" s="557"/>
      <c r="P98" s="557"/>
      <c r="Q98" s="368"/>
    </row>
    <row r="99" spans="2:27" ht="17.25" customHeight="1" x14ac:dyDescent="0.25">
      <c r="B99" s="253" t="s">
        <v>1105</v>
      </c>
      <c r="C99" s="65">
        <v>284</v>
      </c>
      <c r="D99" s="256">
        <v>284</v>
      </c>
      <c r="E99" s="65">
        <v>23</v>
      </c>
      <c r="F99" s="66">
        <v>3</v>
      </c>
      <c r="G99" s="67">
        <v>62</v>
      </c>
      <c r="H99" s="66">
        <v>3</v>
      </c>
      <c r="I99" s="67">
        <v>69</v>
      </c>
      <c r="J99" s="66">
        <v>3</v>
      </c>
      <c r="K99" s="67">
        <v>84</v>
      </c>
      <c r="L99" s="66">
        <v>3</v>
      </c>
      <c r="M99" s="67">
        <v>69</v>
      </c>
      <c r="N99" s="218">
        <v>1</v>
      </c>
      <c r="O99" s="218">
        <v>1</v>
      </c>
      <c r="P99" s="219"/>
      <c r="Q99" s="220"/>
    </row>
    <row r="100" spans="2:27" ht="17.25" customHeight="1" x14ac:dyDescent="0.25">
      <c r="B100" s="254" t="s">
        <v>1106</v>
      </c>
      <c r="C100" s="68">
        <v>290</v>
      </c>
      <c r="D100" s="257">
        <v>290</v>
      </c>
      <c r="E100" s="68">
        <v>20</v>
      </c>
      <c r="F100" s="69">
        <v>3</v>
      </c>
      <c r="G100" s="70">
        <v>69</v>
      </c>
      <c r="H100" s="69">
        <v>3</v>
      </c>
      <c r="I100" s="70">
        <v>63</v>
      </c>
      <c r="J100" s="69">
        <v>3</v>
      </c>
      <c r="K100" s="70">
        <v>69</v>
      </c>
      <c r="L100" s="69">
        <v>3</v>
      </c>
      <c r="M100" s="70">
        <v>89</v>
      </c>
      <c r="N100" s="312">
        <v>1</v>
      </c>
      <c r="O100" s="312">
        <v>1</v>
      </c>
      <c r="P100" s="221"/>
      <c r="Q100" s="222"/>
    </row>
    <row r="101" spans="2:27" ht="17.25" customHeight="1" thickBot="1" x14ac:dyDescent="0.3">
      <c r="B101" s="255" t="s">
        <v>251</v>
      </c>
      <c r="C101" s="68">
        <v>285</v>
      </c>
      <c r="D101" s="258">
        <v>285</v>
      </c>
      <c r="E101" s="71">
        <v>18</v>
      </c>
      <c r="F101" s="69">
        <v>3</v>
      </c>
      <c r="G101" s="70">
        <v>70</v>
      </c>
      <c r="H101" s="69">
        <v>3</v>
      </c>
      <c r="I101" s="70">
        <v>64</v>
      </c>
      <c r="J101" s="69">
        <v>3</v>
      </c>
      <c r="K101" s="70">
        <v>69</v>
      </c>
      <c r="L101" s="69">
        <v>3</v>
      </c>
      <c r="M101" s="70">
        <v>82</v>
      </c>
      <c r="N101" s="312">
        <v>0.99</v>
      </c>
      <c r="O101" s="312">
        <v>0.99</v>
      </c>
      <c r="P101" s="221"/>
      <c r="Q101" s="222"/>
    </row>
    <row r="102" spans="2:27" ht="17.25" customHeight="1" thickBot="1" x14ac:dyDescent="0.3">
      <c r="B102" s="255" t="s">
        <v>1107</v>
      </c>
      <c r="C102" s="68">
        <v>305</v>
      </c>
      <c r="D102" s="258">
        <v>305</v>
      </c>
      <c r="E102" s="71">
        <v>17</v>
      </c>
      <c r="F102" s="69">
        <v>4</v>
      </c>
      <c r="G102" s="70">
        <v>95</v>
      </c>
      <c r="H102" s="69">
        <v>3</v>
      </c>
      <c r="I102" s="70">
        <v>74</v>
      </c>
      <c r="J102" s="69">
        <v>3</v>
      </c>
      <c r="K102" s="70">
        <v>67</v>
      </c>
      <c r="L102" s="69">
        <v>3</v>
      </c>
      <c r="M102" s="70">
        <v>69</v>
      </c>
      <c r="N102" s="312">
        <v>0.99</v>
      </c>
      <c r="O102" s="312">
        <v>0.99</v>
      </c>
      <c r="P102" s="221"/>
      <c r="Q102" s="222"/>
    </row>
    <row r="103" spans="2:27" ht="17.25" customHeight="1" thickBot="1" x14ac:dyDescent="0.3">
      <c r="B103" s="255" t="s">
        <v>252</v>
      </c>
      <c r="C103" s="72">
        <v>305</v>
      </c>
      <c r="D103" s="259">
        <v>305</v>
      </c>
      <c r="E103" s="72">
        <v>17</v>
      </c>
      <c r="F103" s="73">
        <v>4</v>
      </c>
      <c r="G103" s="74">
        <v>95</v>
      </c>
      <c r="H103" s="73">
        <v>3</v>
      </c>
      <c r="I103" s="74">
        <v>77</v>
      </c>
      <c r="J103" s="73">
        <v>3</v>
      </c>
      <c r="K103" s="74">
        <v>67</v>
      </c>
      <c r="L103" s="73">
        <v>3</v>
      </c>
      <c r="M103" s="74">
        <v>66</v>
      </c>
      <c r="N103" s="313">
        <v>0.99</v>
      </c>
      <c r="O103" s="313">
        <v>0.99</v>
      </c>
      <c r="P103" s="223"/>
      <c r="Q103" s="224"/>
    </row>
    <row r="104" spans="2:27" ht="17.25" customHeight="1" x14ac:dyDescent="0.25">
      <c r="B104" s="6"/>
      <c r="C104" s="75"/>
      <c r="D104" s="75"/>
      <c r="E104" s="75"/>
      <c r="F104" s="75"/>
      <c r="G104" s="75"/>
      <c r="H104" s="75"/>
      <c r="I104" s="75"/>
      <c r="J104" s="75"/>
      <c r="K104" s="75"/>
      <c r="L104" s="75"/>
      <c r="M104" s="75"/>
      <c r="N104" s="75"/>
      <c r="O104" s="75"/>
      <c r="P104" s="75"/>
      <c r="Q104" s="75"/>
      <c r="R104" s="75"/>
      <c r="S104" s="76"/>
    </row>
    <row r="105" spans="2:27" ht="17.25" customHeight="1" x14ac:dyDescent="0.25">
      <c r="B105" s="6"/>
      <c r="C105" s="7"/>
      <c r="D105" s="7"/>
      <c r="E105" s="7"/>
      <c r="F105" s="7"/>
      <c r="G105" s="7"/>
      <c r="H105" s="7"/>
      <c r="I105" s="7"/>
      <c r="J105" s="7"/>
      <c r="K105" s="7"/>
      <c r="L105" s="7"/>
      <c r="M105" s="7"/>
      <c r="N105" s="7"/>
      <c r="O105" s="7"/>
      <c r="P105" s="7"/>
      <c r="Q105" s="7"/>
      <c r="R105" s="7"/>
      <c r="S105" s="8"/>
    </row>
    <row r="106" spans="2:27" ht="17.25" customHeight="1" x14ac:dyDescent="0.25">
      <c r="B106" s="582" t="s">
        <v>667</v>
      </c>
      <c r="C106" s="582"/>
      <c r="D106" s="582"/>
      <c r="E106" s="582"/>
      <c r="F106" s="582"/>
      <c r="G106" s="582"/>
      <c r="H106" s="582"/>
      <c r="I106" s="582"/>
      <c r="J106" s="582"/>
      <c r="K106" s="582"/>
      <c r="L106" s="582"/>
      <c r="M106" s="582"/>
      <c r="N106" s="582"/>
      <c r="O106" s="582"/>
      <c r="P106" s="582"/>
      <c r="Q106" s="582"/>
      <c r="R106" s="582"/>
      <c r="S106" s="21"/>
    </row>
    <row r="107" spans="2:27" ht="17.25" customHeight="1" x14ac:dyDescent="0.25">
      <c r="B107" s="28"/>
      <c r="C107" s="28"/>
      <c r="D107" s="28"/>
      <c r="E107" s="28"/>
      <c r="F107" s="28"/>
      <c r="G107" s="28"/>
      <c r="H107" s="28"/>
      <c r="I107" s="27"/>
      <c r="J107" s="27"/>
      <c r="K107" s="27"/>
      <c r="L107" s="27"/>
      <c r="M107" s="27"/>
      <c r="N107" s="27"/>
      <c r="O107" s="27"/>
      <c r="P107" s="27"/>
      <c r="Q107" s="27"/>
      <c r="R107" s="27"/>
      <c r="S107" s="29"/>
      <c r="T107" s="27"/>
      <c r="U107" s="27"/>
      <c r="V107" s="27"/>
      <c r="W107" s="27"/>
      <c r="X107" s="27"/>
      <c r="Y107" s="27"/>
      <c r="Z107" s="27"/>
      <c r="AA107" s="27"/>
    </row>
    <row r="108" spans="2:27" ht="17.25" customHeight="1" thickBot="1" x14ac:dyDescent="0.3">
      <c r="B108" s="585" t="s">
        <v>352</v>
      </c>
      <c r="C108" s="585"/>
      <c r="D108" s="585"/>
      <c r="E108" s="585"/>
      <c r="F108" s="585"/>
      <c r="G108" s="28"/>
      <c r="H108" s="28"/>
      <c r="I108" s="28"/>
      <c r="J108" s="28"/>
      <c r="K108" s="28"/>
      <c r="L108" s="28"/>
      <c r="M108" s="28"/>
      <c r="N108" s="28"/>
      <c r="O108" s="28"/>
      <c r="P108" s="28"/>
      <c r="Q108" s="28"/>
      <c r="R108" s="28"/>
      <c r="S108" s="28"/>
      <c r="T108" s="21"/>
    </row>
    <row r="109" spans="2:27" ht="16.899999999999999" customHeight="1" x14ac:dyDescent="0.25">
      <c r="B109" s="350" t="s">
        <v>461</v>
      </c>
      <c r="C109" s="351"/>
      <c r="D109" s="351"/>
      <c r="E109" s="351"/>
      <c r="F109" s="351"/>
      <c r="G109" s="351"/>
      <c r="H109" s="351"/>
      <c r="I109" s="351"/>
      <c r="J109" s="351"/>
      <c r="K109" s="351"/>
      <c r="L109" s="351"/>
      <c r="M109" s="351"/>
      <c r="N109" s="351"/>
      <c r="O109" s="351"/>
      <c r="P109" s="351"/>
      <c r="Q109" s="351"/>
      <c r="R109" s="352"/>
      <c r="S109" s="8"/>
    </row>
    <row r="110" spans="2:27" ht="16.899999999999999" customHeight="1" x14ac:dyDescent="0.25">
      <c r="B110" s="353"/>
      <c r="C110" s="354"/>
      <c r="D110" s="354"/>
      <c r="E110" s="354"/>
      <c r="F110" s="354"/>
      <c r="G110" s="354"/>
      <c r="H110" s="354"/>
      <c r="I110" s="354"/>
      <c r="J110" s="354"/>
      <c r="K110" s="354"/>
      <c r="L110" s="354"/>
      <c r="M110" s="354"/>
      <c r="N110" s="354"/>
      <c r="O110" s="354"/>
      <c r="P110" s="354"/>
      <c r="Q110" s="354"/>
      <c r="R110" s="355"/>
      <c r="S110" s="8"/>
    </row>
    <row r="111" spans="2:27" ht="16.899999999999999" customHeight="1" x14ac:dyDescent="0.25">
      <c r="B111" s="353"/>
      <c r="C111" s="354"/>
      <c r="D111" s="354"/>
      <c r="E111" s="354"/>
      <c r="F111" s="354"/>
      <c r="G111" s="354"/>
      <c r="H111" s="354"/>
      <c r="I111" s="354"/>
      <c r="J111" s="354"/>
      <c r="K111" s="354"/>
      <c r="L111" s="354"/>
      <c r="M111" s="354"/>
      <c r="N111" s="354"/>
      <c r="O111" s="354"/>
      <c r="P111" s="354"/>
      <c r="Q111" s="354"/>
      <c r="R111" s="355"/>
      <c r="S111" s="8"/>
    </row>
    <row r="112" spans="2:27" ht="16.899999999999999" customHeight="1" x14ac:dyDescent="0.25">
      <c r="B112" s="353"/>
      <c r="C112" s="354"/>
      <c r="D112" s="354"/>
      <c r="E112" s="354"/>
      <c r="F112" s="354"/>
      <c r="G112" s="354"/>
      <c r="H112" s="354"/>
      <c r="I112" s="354"/>
      <c r="J112" s="354"/>
      <c r="K112" s="354"/>
      <c r="L112" s="354"/>
      <c r="M112" s="354"/>
      <c r="N112" s="354"/>
      <c r="O112" s="354"/>
      <c r="P112" s="354"/>
      <c r="Q112" s="354"/>
      <c r="R112" s="355"/>
      <c r="S112" s="8"/>
    </row>
    <row r="113" spans="2:27" ht="16.899999999999999" customHeight="1" x14ac:dyDescent="0.25">
      <c r="B113" s="353"/>
      <c r="C113" s="354"/>
      <c r="D113" s="354"/>
      <c r="E113" s="354"/>
      <c r="F113" s="354"/>
      <c r="G113" s="354"/>
      <c r="H113" s="354"/>
      <c r="I113" s="354"/>
      <c r="J113" s="354"/>
      <c r="K113" s="354"/>
      <c r="L113" s="354"/>
      <c r="M113" s="354"/>
      <c r="N113" s="354"/>
      <c r="O113" s="354"/>
      <c r="P113" s="354"/>
      <c r="Q113" s="354"/>
      <c r="R113" s="355"/>
      <c r="S113" s="8"/>
    </row>
    <row r="114" spans="2:27" ht="16.899999999999999" customHeight="1" x14ac:dyDescent="0.25">
      <c r="B114" s="353"/>
      <c r="C114" s="354"/>
      <c r="D114" s="354"/>
      <c r="E114" s="354"/>
      <c r="F114" s="354"/>
      <c r="G114" s="354"/>
      <c r="H114" s="354"/>
      <c r="I114" s="354"/>
      <c r="J114" s="354"/>
      <c r="K114" s="354"/>
      <c r="L114" s="354"/>
      <c r="M114" s="354"/>
      <c r="N114" s="354"/>
      <c r="O114" s="354"/>
      <c r="P114" s="354"/>
      <c r="Q114" s="354"/>
      <c r="R114" s="355"/>
      <c r="S114" s="8"/>
    </row>
    <row r="115" spans="2:27" ht="16.899999999999999" customHeight="1" thickBot="1" x14ac:dyDescent="0.3">
      <c r="B115" s="356"/>
      <c r="C115" s="357"/>
      <c r="D115" s="357"/>
      <c r="E115" s="357"/>
      <c r="F115" s="357"/>
      <c r="G115" s="357"/>
      <c r="H115" s="357"/>
      <c r="I115" s="357"/>
      <c r="J115" s="357"/>
      <c r="K115" s="357"/>
      <c r="L115" s="357"/>
      <c r="M115" s="357"/>
      <c r="N115" s="357"/>
      <c r="O115" s="357"/>
      <c r="P115" s="357"/>
      <c r="Q115" s="357"/>
      <c r="R115" s="358"/>
      <c r="S115" s="8"/>
    </row>
    <row r="116" spans="2:27" s="27" customFormat="1" ht="17.25" customHeight="1" x14ac:dyDescent="0.25">
      <c r="B116" s="6"/>
      <c r="C116" s="7"/>
      <c r="D116" s="7"/>
      <c r="E116" s="7"/>
      <c r="F116" s="7"/>
      <c r="G116" s="7"/>
      <c r="H116" s="7"/>
      <c r="I116" s="7"/>
      <c r="J116" s="7"/>
      <c r="K116" s="7"/>
      <c r="L116" s="7"/>
      <c r="M116" s="7"/>
      <c r="N116" s="7"/>
      <c r="O116" s="7"/>
      <c r="P116" s="7"/>
      <c r="Q116" s="7"/>
      <c r="R116" s="7"/>
      <c r="S116" s="7"/>
      <c r="T116"/>
      <c r="U116"/>
      <c r="V116"/>
      <c r="W116"/>
      <c r="X116"/>
      <c r="Y116"/>
      <c r="Z116"/>
      <c r="AA116"/>
    </row>
    <row r="117" spans="2:27" ht="17.25" customHeight="1" x14ac:dyDescent="0.25">
      <c r="B117" s="376" t="s">
        <v>666</v>
      </c>
      <c r="C117" s="376"/>
      <c r="D117" s="376"/>
      <c r="E117" s="376"/>
      <c r="F117" s="376"/>
      <c r="G117" s="2"/>
      <c r="H117" s="2"/>
    </row>
    <row r="118" spans="2:27" ht="17.25" customHeight="1" x14ac:dyDescent="0.25">
      <c r="B118" s="2"/>
      <c r="C118" s="2"/>
      <c r="D118" s="2"/>
      <c r="E118" s="2"/>
      <c r="F118" s="2"/>
      <c r="G118" s="2"/>
      <c r="H118" s="2"/>
      <c r="I118" s="2"/>
      <c r="J118" s="2"/>
    </row>
    <row r="119" spans="2:27" ht="17.25" customHeight="1" thickBot="1" x14ac:dyDescent="0.3">
      <c r="B119" s="445" t="s">
        <v>685</v>
      </c>
      <c r="C119" s="445"/>
      <c r="D119" s="445"/>
      <c r="E119" s="445"/>
    </row>
    <row r="120" spans="2:27" ht="17.25" customHeight="1" x14ac:dyDescent="0.25">
      <c r="B120" s="348" t="s">
        <v>668</v>
      </c>
      <c r="C120" s="382" t="s">
        <v>489</v>
      </c>
      <c r="D120" s="348" t="s">
        <v>490</v>
      </c>
      <c r="E120" s="470" t="s">
        <v>491</v>
      </c>
    </row>
    <row r="121" spans="2:27" ht="17.25" customHeight="1" x14ac:dyDescent="0.25">
      <c r="B121" s="349"/>
      <c r="C121" s="385"/>
      <c r="D121" s="349"/>
      <c r="E121" s="570"/>
    </row>
    <row r="122" spans="2:27" ht="17.25" customHeight="1" x14ac:dyDescent="0.25">
      <c r="B122" s="349"/>
      <c r="C122" s="385"/>
      <c r="D122" s="349"/>
      <c r="E122" s="570"/>
    </row>
    <row r="123" spans="2:27" ht="17.25" customHeight="1" x14ac:dyDescent="0.25">
      <c r="B123" s="349"/>
      <c r="C123" s="385"/>
      <c r="D123" s="349"/>
      <c r="E123" s="570"/>
    </row>
    <row r="124" spans="2:27" ht="17.25" customHeight="1" x14ac:dyDescent="0.25">
      <c r="B124" s="349"/>
      <c r="C124" s="385"/>
      <c r="D124" s="349"/>
      <c r="E124" s="570"/>
    </row>
    <row r="125" spans="2:27" ht="17.25" customHeight="1" x14ac:dyDescent="0.25">
      <c r="B125" s="349"/>
      <c r="C125" s="385"/>
      <c r="D125" s="349"/>
      <c r="E125" s="570"/>
    </row>
    <row r="126" spans="2:27" ht="17.25" customHeight="1" x14ac:dyDescent="0.25">
      <c r="B126" s="349"/>
      <c r="C126" s="385"/>
      <c r="D126" s="349"/>
      <c r="E126" s="570"/>
    </row>
    <row r="127" spans="2:27" ht="17.25" customHeight="1" x14ac:dyDescent="0.25">
      <c r="B127" s="349"/>
      <c r="C127" s="385"/>
      <c r="D127" s="349"/>
      <c r="E127" s="570"/>
    </row>
    <row r="128" spans="2:27" ht="17.25" customHeight="1" thickBot="1" x14ac:dyDescent="0.3">
      <c r="B128" s="349"/>
      <c r="C128" s="385"/>
      <c r="D128" s="349"/>
      <c r="E128" s="570"/>
    </row>
    <row r="129" spans="2:16" ht="17.25" customHeight="1" thickBot="1" x14ac:dyDescent="0.3">
      <c r="B129" s="128" t="s">
        <v>541</v>
      </c>
      <c r="C129" s="78">
        <v>3</v>
      </c>
      <c r="D129" s="79">
        <v>3</v>
      </c>
      <c r="E129" s="80">
        <v>7</v>
      </c>
    </row>
    <row r="130" spans="2:16" ht="17.25" customHeight="1" thickBot="1" x14ac:dyDescent="0.3">
      <c r="B130" s="129" t="s">
        <v>669</v>
      </c>
      <c r="C130" s="81">
        <v>2</v>
      </c>
      <c r="D130" s="283">
        <v>0</v>
      </c>
      <c r="E130" s="82">
        <v>6</v>
      </c>
    </row>
    <row r="131" spans="2:16" ht="17.25" customHeight="1" x14ac:dyDescent="0.25">
      <c r="B131" s="49"/>
      <c r="C131" s="49"/>
      <c r="D131" s="49"/>
      <c r="E131" s="49"/>
      <c r="F131" s="49"/>
      <c r="G131" s="49"/>
      <c r="H131" s="49"/>
      <c r="I131" s="49"/>
      <c r="J131" s="49"/>
      <c r="K131" s="50"/>
      <c r="L131" s="50"/>
      <c r="M131" s="50"/>
      <c r="N131" s="50"/>
      <c r="O131" s="50"/>
      <c r="P131" s="49"/>
    </row>
    <row r="132" spans="2:16" ht="17.25" customHeight="1" thickBot="1" x14ac:dyDescent="0.3">
      <c r="B132" s="445" t="s">
        <v>686</v>
      </c>
      <c r="C132" s="445"/>
      <c r="D132" s="445"/>
      <c r="E132" s="445"/>
      <c r="F132" s="49"/>
      <c r="G132" s="49"/>
      <c r="H132" s="49"/>
      <c r="I132" s="49"/>
      <c r="J132" s="49"/>
      <c r="K132" s="49"/>
      <c r="L132" s="49"/>
      <c r="M132" s="49"/>
      <c r="N132" s="49"/>
      <c r="O132" s="49"/>
      <c r="P132" s="49"/>
    </row>
    <row r="133" spans="2:16" ht="17.25" customHeight="1" x14ac:dyDescent="0.25">
      <c r="B133" s="348" t="s">
        <v>668</v>
      </c>
      <c r="C133" s="348" t="s">
        <v>949</v>
      </c>
      <c r="D133" s="348" t="s">
        <v>950</v>
      </c>
      <c r="E133" s="571" t="s">
        <v>496</v>
      </c>
      <c r="F133" s="49"/>
    </row>
    <row r="134" spans="2:16" ht="17.25" customHeight="1" x14ac:dyDescent="0.25">
      <c r="B134" s="349"/>
      <c r="C134" s="349"/>
      <c r="D134" s="349"/>
      <c r="E134" s="572"/>
      <c r="F134" s="49"/>
    </row>
    <row r="135" spans="2:16" ht="17.25" customHeight="1" x14ac:dyDescent="0.25">
      <c r="B135" s="349"/>
      <c r="C135" s="349"/>
      <c r="D135" s="349"/>
      <c r="E135" s="572"/>
      <c r="F135" s="49"/>
    </row>
    <row r="136" spans="2:16" ht="17.25" customHeight="1" x14ac:dyDescent="0.25">
      <c r="B136" s="349"/>
      <c r="C136" s="349"/>
      <c r="D136" s="349"/>
      <c r="E136" s="572"/>
      <c r="F136" s="49"/>
    </row>
    <row r="137" spans="2:16" ht="17.25" customHeight="1" x14ac:dyDescent="0.25">
      <c r="B137" s="349"/>
      <c r="C137" s="349"/>
      <c r="D137" s="349"/>
      <c r="E137" s="572"/>
      <c r="F137" s="49"/>
    </row>
    <row r="138" spans="2:16" ht="17.25" customHeight="1" x14ac:dyDescent="0.25">
      <c r="B138" s="349"/>
      <c r="C138" s="349"/>
      <c r="D138" s="349"/>
      <c r="E138" s="572"/>
      <c r="F138" s="49"/>
    </row>
    <row r="139" spans="2:16" ht="17.25" customHeight="1" x14ac:dyDescent="0.25">
      <c r="B139" s="349"/>
      <c r="C139" s="349"/>
      <c r="D139" s="349"/>
      <c r="E139" s="572"/>
      <c r="F139" s="49"/>
    </row>
    <row r="140" spans="2:16" ht="17.25" customHeight="1" x14ac:dyDescent="0.25">
      <c r="B140" s="349"/>
      <c r="C140" s="349"/>
      <c r="D140" s="349"/>
      <c r="E140" s="572"/>
      <c r="F140" s="49"/>
    </row>
    <row r="141" spans="2:16" ht="17.25" customHeight="1" x14ac:dyDescent="0.25">
      <c r="B141" s="349"/>
      <c r="C141" s="349"/>
      <c r="D141" s="349"/>
      <c r="E141" s="572"/>
      <c r="F141" s="49"/>
    </row>
    <row r="142" spans="2:16" ht="17.25" customHeight="1" thickBot="1" x14ac:dyDescent="0.3">
      <c r="B142" s="349"/>
      <c r="C142" s="349"/>
      <c r="D142" s="349"/>
      <c r="E142" s="572"/>
      <c r="F142" s="49"/>
    </row>
    <row r="143" spans="2:16" ht="17.25" customHeight="1" thickBot="1" x14ac:dyDescent="0.3">
      <c r="B143" s="128" t="s">
        <v>541</v>
      </c>
      <c r="C143" s="78">
        <v>4</v>
      </c>
      <c r="D143" s="79">
        <v>3</v>
      </c>
      <c r="E143" s="80">
        <v>1</v>
      </c>
      <c r="F143" s="49"/>
    </row>
    <row r="144" spans="2:16" ht="17.25" customHeight="1" thickBot="1" x14ac:dyDescent="0.3">
      <c r="B144" s="129" t="s">
        <v>669</v>
      </c>
      <c r="C144" s="81">
        <v>9</v>
      </c>
      <c r="D144" s="283">
        <v>0</v>
      </c>
      <c r="E144" s="82">
        <v>0</v>
      </c>
      <c r="F144" s="49"/>
    </row>
    <row r="145" spans="2:19" ht="17.25" customHeight="1" x14ac:dyDescent="0.25">
      <c r="B145" s="45"/>
      <c r="C145" s="46"/>
      <c r="D145" s="46"/>
      <c r="E145" s="46"/>
      <c r="F145" s="46"/>
      <c r="G145" s="46"/>
      <c r="H145" s="46"/>
      <c r="I145" s="46"/>
      <c r="J145" s="46"/>
      <c r="K145" s="46"/>
      <c r="L145" s="46"/>
    </row>
    <row r="146" spans="2:19" ht="17.25" customHeight="1" x14ac:dyDescent="0.25">
      <c r="B146" s="376" t="s">
        <v>670</v>
      </c>
      <c r="C146" s="376"/>
      <c r="D146" s="376"/>
      <c r="E146" s="376"/>
    </row>
    <row r="147" spans="2:19" ht="17.25" customHeight="1" thickBot="1" x14ac:dyDescent="0.3">
      <c r="H147" s="347" t="s">
        <v>917</v>
      </c>
      <c r="I147" s="347"/>
      <c r="J147" s="347"/>
      <c r="K147" s="23"/>
      <c r="L147" s="23"/>
      <c r="M147" s="23"/>
      <c r="N147" s="23"/>
      <c r="O147" s="23"/>
      <c r="P147" s="23"/>
      <c r="Q147" s="23"/>
      <c r="R147" s="23"/>
      <c r="S147" s="23"/>
    </row>
    <row r="148" spans="2:19" ht="17.25" customHeight="1" x14ac:dyDescent="0.25">
      <c r="B148" s="567" t="s">
        <v>668</v>
      </c>
      <c r="C148" s="573" t="s">
        <v>500</v>
      </c>
      <c r="D148" s="901" t="s">
        <v>501</v>
      </c>
      <c r="F148" s="881" t="s">
        <v>462</v>
      </c>
      <c r="G148" s="882"/>
      <c r="H148" s="882"/>
      <c r="I148" s="882"/>
      <c r="J148" s="882"/>
      <c r="K148" s="882"/>
      <c r="L148" s="882"/>
      <c r="M148" s="882"/>
      <c r="N148" s="882"/>
      <c r="O148" s="882"/>
      <c r="P148" s="882"/>
      <c r="Q148" s="883"/>
    </row>
    <row r="149" spans="2:19" ht="17.25" customHeight="1" x14ac:dyDescent="0.25">
      <c r="B149" s="568"/>
      <c r="C149" s="574"/>
      <c r="D149" s="902"/>
      <c r="F149" s="884"/>
      <c r="G149" s="885"/>
      <c r="H149" s="885"/>
      <c r="I149" s="885"/>
      <c r="J149" s="885"/>
      <c r="K149" s="885"/>
      <c r="L149" s="885"/>
      <c r="M149" s="885"/>
      <c r="N149" s="885"/>
      <c r="O149" s="885"/>
      <c r="P149" s="885"/>
      <c r="Q149" s="886"/>
    </row>
    <row r="150" spans="2:19" ht="17.25" customHeight="1" x14ac:dyDescent="0.25">
      <c r="B150" s="568"/>
      <c r="C150" s="574"/>
      <c r="D150" s="902"/>
      <c r="F150" s="884"/>
      <c r="G150" s="885"/>
      <c r="H150" s="885"/>
      <c r="I150" s="885"/>
      <c r="J150" s="885"/>
      <c r="K150" s="885"/>
      <c r="L150" s="885"/>
      <c r="M150" s="885"/>
      <c r="N150" s="885"/>
      <c r="O150" s="885"/>
      <c r="P150" s="885"/>
      <c r="Q150" s="886"/>
    </row>
    <row r="151" spans="2:19" ht="17.25" customHeight="1" x14ac:dyDescent="0.25">
      <c r="B151" s="568"/>
      <c r="C151" s="574"/>
      <c r="D151" s="902"/>
      <c r="F151" s="884"/>
      <c r="G151" s="885"/>
      <c r="H151" s="885"/>
      <c r="I151" s="885"/>
      <c r="J151" s="885"/>
      <c r="K151" s="885"/>
      <c r="L151" s="885"/>
      <c r="M151" s="885"/>
      <c r="N151" s="885"/>
      <c r="O151" s="885"/>
      <c r="P151" s="885"/>
      <c r="Q151" s="886"/>
    </row>
    <row r="152" spans="2:19" ht="17.25" customHeight="1" thickBot="1" x14ac:dyDescent="0.3">
      <c r="B152" s="568"/>
      <c r="C152" s="574"/>
      <c r="D152" s="903"/>
      <c r="F152" s="884"/>
      <c r="G152" s="885"/>
      <c r="H152" s="885"/>
      <c r="I152" s="885"/>
      <c r="J152" s="885"/>
      <c r="K152" s="885"/>
      <c r="L152" s="885"/>
      <c r="M152" s="885"/>
      <c r="N152" s="885"/>
      <c r="O152" s="885"/>
      <c r="P152" s="885"/>
      <c r="Q152" s="886"/>
    </row>
    <row r="153" spans="2:19" ht="17.25" customHeight="1" thickBot="1" x14ac:dyDescent="0.3">
      <c r="B153" s="253" t="s">
        <v>541</v>
      </c>
      <c r="C153" s="83">
        <f>SUM(D153:D153)</f>
        <v>3</v>
      </c>
      <c r="D153" s="84">
        <v>3</v>
      </c>
      <c r="F153" s="884"/>
      <c r="G153" s="885"/>
      <c r="H153" s="885"/>
      <c r="I153" s="885"/>
      <c r="J153" s="885"/>
      <c r="K153" s="885"/>
      <c r="L153" s="885"/>
      <c r="M153" s="885"/>
      <c r="N153" s="885"/>
      <c r="O153" s="885"/>
      <c r="P153" s="885"/>
      <c r="Q153" s="886"/>
    </row>
    <row r="154" spans="2:19" ht="17.25" customHeight="1" thickBot="1" x14ac:dyDescent="0.3">
      <c r="B154" s="290" t="s">
        <v>669</v>
      </c>
      <c r="C154" s="86">
        <f>SUM(D154:D154)</f>
        <v>3</v>
      </c>
      <c r="D154" s="87">
        <v>3</v>
      </c>
      <c r="F154" s="887"/>
      <c r="G154" s="888"/>
      <c r="H154" s="888"/>
      <c r="I154" s="888"/>
      <c r="J154" s="888"/>
      <c r="K154" s="888"/>
      <c r="L154" s="888"/>
      <c r="M154" s="888"/>
      <c r="N154" s="888"/>
      <c r="O154" s="888"/>
      <c r="P154" s="888"/>
      <c r="Q154" s="889"/>
    </row>
    <row r="155" spans="2:19" ht="17.25" customHeight="1" x14ac:dyDescent="0.25"/>
    <row r="156" spans="2:19" ht="17.25" customHeight="1" x14ac:dyDescent="0.25">
      <c r="B156" s="376" t="s">
        <v>671</v>
      </c>
      <c r="C156" s="376"/>
      <c r="D156" s="376"/>
      <c r="E156" s="376"/>
    </row>
    <row r="157" spans="2:19" ht="17.25" customHeight="1" thickBot="1" x14ac:dyDescent="0.4">
      <c r="B157" s="9"/>
      <c r="C157" s="9"/>
      <c r="D157" s="9"/>
      <c r="G157" s="893" t="s">
        <v>1023</v>
      </c>
      <c r="H157" s="893"/>
      <c r="I157" s="893"/>
      <c r="J157" s="23"/>
      <c r="K157" s="23"/>
      <c r="L157" s="23"/>
      <c r="M157" s="23"/>
      <c r="N157" s="23"/>
      <c r="O157" s="23"/>
      <c r="P157" s="23"/>
      <c r="Q157" s="23"/>
      <c r="R157" s="23"/>
    </row>
    <row r="158" spans="2:19" ht="17.25" customHeight="1" x14ac:dyDescent="0.25">
      <c r="B158" s="567" t="s">
        <v>668</v>
      </c>
      <c r="C158" s="374" t="s">
        <v>504</v>
      </c>
      <c r="D158" s="569" t="s">
        <v>501</v>
      </c>
      <c r="F158" s="436"/>
      <c r="G158" s="437"/>
      <c r="H158" s="437"/>
      <c r="I158" s="437"/>
      <c r="J158" s="437"/>
      <c r="K158" s="437"/>
      <c r="L158" s="437"/>
      <c r="M158" s="437"/>
      <c r="N158" s="437"/>
      <c r="O158" s="437"/>
      <c r="P158" s="437"/>
      <c r="Q158" s="437"/>
      <c r="R158" s="438"/>
    </row>
    <row r="159" spans="2:19" ht="17.25" customHeight="1" x14ac:dyDescent="0.25">
      <c r="B159" s="568"/>
      <c r="C159" s="558"/>
      <c r="D159" s="556"/>
      <c r="F159" s="439"/>
      <c r="G159" s="440"/>
      <c r="H159" s="440"/>
      <c r="I159" s="440"/>
      <c r="J159" s="440"/>
      <c r="K159" s="440"/>
      <c r="L159" s="440"/>
      <c r="M159" s="440"/>
      <c r="N159" s="440"/>
      <c r="O159" s="440"/>
      <c r="P159" s="440"/>
      <c r="Q159" s="440"/>
      <c r="R159" s="441"/>
    </row>
    <row r="160" spans="2:19" ht="17.25" customHeight="1" x14ac:dyDescent="0.25">
      <c r="B160" s="568"/>
      <c r="C160" s="558"/>
      <c r="D160" s="556"/>
      <c r="F160" s="439"/>
      <c r="G160" s="440"/>
      <c r="H160" s="440"/>
      <c r="I160" s="440"/>
      <c r="J160" s="440"/>
      <c r="K160" s="440"/>
      <c r="L160" s="440"/>
      <c r="M160" s="440"/>
      <c r="N160" s="440"/>
      <c r="O160" s="440"/>
      <c r="P160" s="440"/>
      <c r="Q160" s="440"/>
      <c r="R160" s="441"/>
    </row>
    <row r="161" spans="2:22" ht="17.25" customHeight="1" x14ac:dyDescent="0.25">
      <c r="B161" s="568"/>
      <c r="C161" s="558"/>
      <c r="D161" s="556"/>
      <c r="F161" s="439"/>
      <c r="G161" s="440"/>
      <c r="H161" s="440"/>
      <c r="I161" s="440"/>
      <c r="J161" s="440"/>
      <c r="K161" s="440"/>
      <c r="L161" s="440"/>
      <c r="M161" s="440"/>
      <c r="N161" s="440"/>
      <c r="O161" s="440"/>
      <c r="P161" s="440"/>
      <c r="Q161" s="440"/>
      <c r="R161" s="441"/>
    </row>
    <row r="162" spans="2:22" ht="17.25" customHeight="1" thickBot="1" x14ac:dyDescent="0.3">
      <c r="B162" s="568"/>
      <c r="C162" s="559"/>
      <c r="D162" s="557"/>
      <c r="F162" s="439"/>
      <c r="G162" s="440"/>
      <c r="H162" s="440"/>
      <c r="I162" s="440"/>
      <c r="J162" s="440"/>
      <c r="K162" s="440"/>
      <c r="L162" s="440"/>
      <c r="M162" s="440"/>
      <c r="N162" s="440"/>
      <c r="O162" s="440"/>
      <c r="P162" s="440"/>
      <c r="Q162" s="440"/>
      <c r="R162" s="441"/>
    </row>
    <row r="163" spans="2:22" ht="17.25" customHeight="1" thickBot="1" x14ac:dyDescent="0.3">
      <c r="B163" s="253" t="s">
        <v>541</v>
      </c>
      <c r="C163" s="83">
        <f>SUM(D163:D163)</f>
        <v>0</v>
      </c>
      <c r="D163" s="84">
        <v>0</v>
      </c>
      <c r="F163" s="439"/>
      <c r="G163" s="440"/>
      <c r="H163" s="440"/>
      <c r="I163" s="440"/>
      <c r="J163" s="440"/>
      <c r="K163" s="440"/>
      <c r="L163" s="440"/>
      <c r="M163" s="440"/>
      <c r="N163" s="440"/>
      <c r="O163" s="440"/>
      <c r="P163" s="440"/>
      <c r="Q163" s="440"/>
      <c r="R163" s="441"/>
    </row>
    <row r="164" spans="2:22" ht="17.25" customHeight="1" thickBot="1" x14ac:dyDescent="0.3">
      <c r="B164" s="290" t="s">
        <v>669</v>
      </c>
      <c r="C164" s="86">
        <f>SUM(D164:D164)</f>
        <v>0</v>
      </c>
      <c r="D164" s="87">
        <v>0</v>
      </c>
      <c r="F164" s="442"/>
      <c r="G164" s="443"/>
      <c r="H164" s="443"/>
      <c r="I164" s="443"/>
      <c r="J164" s="443"/>
      <c r="K164" s="443"/>
      <c r="L164" s="443"/>
      <c r="M164" s="443"/>
      <c r="N164" s="443"/>
      <c r="O164" s="443"/>
      <c r="P164" s="443"/>
      <c r="Q164" s="443"/>
      <c r="R164" s="444"/>
    </row>
    <row r="165" spans="2:22" ht="17.25" customHeight="1" x14ac:dyDescent="0.25">
      <c r="B165" s="289"/>
      <c r="C165" s="45"/>
      <c r="D165" s="45"/>
      <c r="E165" s="45"/>
    </row>
    <row r="166" spans="2:22" ht="17.25" customHeight="1" x14ac:dyDescent="0.25">
      <c r="B166" s="376" t="s">
        <v>672</v>
      </c>
      <c r="C166" s="376"/>
      <c r="D166" s="376"/>
      <c r="E166" s="376"/>
      <c r="J166" s="39" t="s">
        <v>590</v>
      </c>
      <c r="K166" s="39"/>
      <c r="L166" s="39"/>
      <c r="M166" s="40"/>
      <c r="N166" s="40"/>
      <c r="O166" s="40"/>
      <c r="P166" s="40"/>
      <c r="Q166" s="40"/>
      <c r="R166" s="40"/>
      <c r="S166" s="40"/>
      <c r="T166" s="40"/>
      <c r="U166" s="40"/>
      <c r="V166" s="40"/>
    </row>
    <row r="167" spans="2:22" ht="17.25" customHeight="1" thickBot="1" x14ac:dyDescent="0.3">
      <c r="B167" s="39"/>
      <c r="C167" s="39"/>
      <c r="D167" s="39"/>
      <c r="J167" s="39"/>
      <c r="K167" s="39"/>
      <c r="L167" s="39"/>
      <c r="M167" s="40"/>
      <c r="N167" s="40"/>
      <c r="O167" s="40"/>
      <c r="P167" s="40"/>
      <c r="Q167" s="40"/>
      <c r="R167" s="40"/>
      <c r="S167" s="40"/>
      <c r="T167" s="40"/>
      <c r="U167" s="40"/>
      <c r="V167" s="40"/>
    </row>
    <row r="168" spans="2:22" ht="17.25" customHeight="1" thickBot="1" x14ac:dyDescent="0.3">
      <c r="B168" s="567" t="s">
        <v>668</v>
      </c>
      <c r="C168" s="894" t="s">
        <v>601</v>
      </c>
      <c r="D168" s="895"/>
      <c r="E168" s="895"/>
      <c r="F168" s="896"/>
      <c r="G168" s="852" t="s">
        <v>635</v>
      </c>
      <c r="H168" s="853"/>
      <c r="I168" s="853"/>
      <c r="J168" s="853"/>
      <c r="K168" s="853"/>
      <c r="L168" s="853"/>
      <c r="M168" s="853"/>
      <c r="N168" s="853"/>
      <c r="O168" s="853"/>
      <c r="P168" s="853"/>
      <c r="Q168" s="853"/>
      <c r="R168" s="853"/>
      <c r="S168" s="853"/>
      <c r="T168" s="853"/>
      <c r="U168" s="853"/>
      <c r="V168" s="854"/>
    </row>
    <row r="169" spans="2:22" ht="17.25" customHeight="1" x14ac:dyDescent="0.25">
      <c r="B169" s="568"/>
      <c r="C169" s="563" t="s">
        <v>633</v>
      </c>
      <c r="D169" s="565" t="s">
        <v>501</v>
      </c>
      <c r="E169" s="565" t="s">
        <v>502</v>
      </c>
      <c r="F169" s="900" t="s">
        <v>503</v>
      </c>
      <c r="G169" s="842" t="s">
        <v>630</v>
      </c>
      <c r="H169" s="843"/>
      <c r="I169" s="843"/>
      <c r="J169" s="844"/>
      <c r="K169" s="849" t="s">
        <v>631</v>
      </c>
      <c r="L169" s="850"/>
      <c r="M169" s="850"/>
      <c r="N169" s="851"/>
      <c r="O169" s="855" t="s">
        <v>632</v>
      </c>
      <c r="P169" s="856"/>
      <c r="Q169" s="856"/>
      <c r="R169" s="857"/>
      <c r="S169" s="858" t="s">
        <v>975</v>
      </c>
      <c r="T169" s="859"/>
      <c r="U169" s="859"/>
      <c r="V169" s="860"/>
    </row>
    <row r="170" spans="2:22" ht="17.25" customHeight="1" x14ac:dyDescent="0.25">
      <c r="B170" s="568"/>
      <c r="C170" s="564"/>
      <c r="D170" s="566"/>
      <c r="E170" s="566"/>
      <c r="F170" s="863"/>
      <c r="G170" s="838" t="s">
        <v>969</v>
      </c>
      <c r="H170" s="837" t="s">
        <v>964</v>
      </c>
      <c r="I170" s="837" t="s">
        <v>965</v>
      </c>
      <c r="J170" s="377" t="s">
        <v>634</v>
      </c>
      <c r="K170" s="838" t="s">
        <v>971</v>
      </c>
      <c r="L170" s="837" t="s">
        <v>964</v>
      </c>
      <c r="M170" s="837" t="s">
        <v>965</v>
      </c>
      <c r="N170" s="378" t="s">
        <v>634</v>
      </c>
      <c r="O170" s="838" t="s">
        <v>973</v>
      </c>
      <c r="P170" s="837" t="s">
        <v>964</v>
      </c>
      <c r="Q170" s="837" t="s">
        <v>965</v>
      </c>
      <c r="R170" s="378" t="s">
        <v>634</v>
      </c>
      <c r="S170" s="861" t="s">
        <v>633</v>
      </c>
      <c r="T170" s="837" t="s">
        <v>964</v>
      </c>
      <c r="U170" s="837" t="s">
        <v>965</v>
      </c>
      <c r="V170" s="378" t="s">
        <v>634</v>
      </c>
    </row>
    <row r="171" spans="2:22" ht="17.25" customHeight="1" x14ac:dyDescent="0.25">
      <c r="B171" s="568"/>
      <c r="C171" s="564"/>
      <c r="D171" s="566"/>
      <c r="E171" s="566"/>
      <c r="F171" s="863"/>
      <c r="G171" s="564"/>
      <c r="H171" s="566"/>
      <c r="I171" s="566"/>
      <c r="J171" s="377"/>
      <c r="K171" s="564"/>
      <c r="L171" s="566"/>
      <c r="M171" s="566"/>
      <c r="N171" s="863"/>
      <c r="O171" s="564"/>
      <c r="P171" s="566"/>
      <c r="Q171" s="566"/>
      <c r="R171" s="863"/>
      <c r="S171" s="862"/>
      <c r="T171" s="566"/>
      <c r="U171" s="566"/>
      <c r="V171" s="863"/>
    </row>
    <row r="172" spans="2:22" ht="17.25" customHeight="1" thickBot="1" x14ac:dyDescent="0.3">
      <c r="B172" s="568"/>
      <c r="C172" s="564"/>
      <c r="D172" s="566"/>
      <c r="E172" s="566"/>
      <c r="F172" s="863"/>
      <c r="G172" s="564"/>
      <c r="H172" s="566"/>
      <c r="I172" s="566"/>
      <c r="J172" s="378"/>
      <c r="K172" s="839"/>
      <c r="L172" s="848"/>
      <c r="M172" s="848"/>
      <c r="N172" s="864"/>
      <c r="O172" s="839"/>
      <c r="P172" s="848"/>
      <c r="Q172" s="848"/>
      <c r="R172" s="864"/>
      <c r="S172" s="862"/>
      <c r="T172" s="566"/>
      <c r="U172" s="566"/>
      <c r="V172" s="863"/>
    </row>
    <row r="173" spans="2:22" ht="17.25" customHeight="1" thickBot="1" x14ac:dyDescent="0.3">
      <c r="B173" s="128" t="s">
        <v>541</v>
      </c>
      <c r="C173" s="303">
        <v>0.97499999999999998</v>
      </c>
      <c r="D173" s="303">
        <v>0.97499999999999998</v>
      </c>
      <c r="E173" s="299"/>
      <c r="F173" s="300"/>
      <c r="G173" s="160">
        <v>6160</v>
      </c>
      <c r="H173" s="286">
        <v>2117</v>
      </c>
      <c r="I173" s="286">
        <v>4043</v>
      </c>
      <c r="J173" s="62">
        <v>3035</v>
      </c>
      <c r="K173" s="66"/>
      <c r="L173" s="286"/>
      <c r="M173" s="286"/>
      <c r="N173" s="62"/>
      <c r="O173" s="66"/>
      <c r="P173" s="286"/>
      <c r="Q173" s="286"/>
      <c r="R173" s="67"/>
      <c r="S173" s="66">
        <f t="shared" ref="S173:V174" si="0">SUM(O173,K173,G173)</f>
        <v>6160</v>
      </c>
      <c r="T173" s="286">
        <f t="shared" si="0"/>
        <v>2117</v>
      </c>
      <c r="U173" s="286">
        <f t="shared" si="0"/>
        <v>4043</v>
      </c>
      <c r="V173" s="62">
        <f t="shared" si="0"/>
        <v>3035</v>
      </c>
    </row>
    <row r="174" spans="2:22" ht="17.25" customHeight="1" thickBot="1" x14ac:dyDescent="0.3">
      <c r="B174" s="129" t="s">
        <v>669</v>
      </c>
      <c r="C174" s="304" t="s">
        <v>93</v>
      </c>
      <c r="D174" s="304" t="s">
        <v>93</v>
      </c>
      <c r="E174" s="301"/>
      <c r="F174" s="302"/>
      <c r="G174" s="288">
        <v>7551</v>
      </c>
      <c r="H174" s="287">
        <v>2728</v>
      </c>
      <c r="I174" s="287">
        <v>4823</v>
      </c>
      <c r="J174" s="64">
        <v>3533</v>
      </c>
      <c r="K174" s="73"/>
      <c r="L174" s="287"/>
      <c r="M174" s="287"/>
      <c r="N174" s="64"/>
      <c r="O174" s="73"/>
      <c r="P174" s="287"/>
      <c r="Q174" s="287"/>
      <c r="R174" s="74"/>
      <c r="S174" s="73">
        <f t="shared" si="0"/>
        <v>7551</v>
      </c>
      <c r="T174" s="287">
        <f t="shared" si="0"/>
        <v>2728</v>
      </c>
      <c r="U174" s="287">
        <f t="shared" si="0"/>
        <v>4823</v>
      </c>
      <c r="V174" s="64">
        <f t="shared" si="0"/>
        <v>3533</v>
      </c>
    </row>
    <row r="175" spans="2:22" ht="17.25" customHeight="1" x14ac:dyDescent="0.25">
      <c r="B175" s="10"/>
      <c r="C175" s="14"/>
      <c r="D175" s="14"/>
      <c r="E175" s="14"/>
      <c r="F175" s="10"/>
      <c r="G175" s="14"/>
      <c r="H175" s="14"/>
      <c r="I175" s="14"/>
      <c r="J175" s="16"/>
      <c r="K175" s="30"/>
      <c r="L175" s="30"/>
      <c r="M175" s="30"/>
      <c r="N175" s="30"/>
      <c r="O175" s="30"/>
      <c r="P175" s="30"/>
      <c r="Q175" s="30"/>
      <c r="R175" s="30"/>
      <c r="S175" s="30"/>
      <c r="T175" s="30"/>
      <c r="U175" s="16"/>
      <c r="V175" s="16"/>
    </row>
    <row r="176" spans="2:22" ht="17.25" customHeight="1" thickBot="1" x14ac:dyDescent="0.3">
      <c r="B176" s="347" t="s">
        <v>1023</v>
      </c>
      <c r="C176" s="347"/>
      <c r="D176" s="347"/>
      <c r="E176" s="14"/>
      <c r="F176" s="10"/>
      <c r="G176" s="14"/>
      <c r="H176" s="14"/>
      <c r="I176" s="14"/>
      <c r="J176" s="16"/>
      <c r="K176" s="30"/>
      <c r="L176" s="30"/>
      <c r="M176" s="30"/>
      <c r="N176" s="30"/>
      <c r="O176" s="30"/>
      <c r="P176" s="30"/>
      <c r="Q176" s="30"/>
      <c r="R176" s="30"/>
      <c r="S176" s="30"/>
      <c r="T176" s="30"/>
      <c r="U176" s="16"/>
      <c r="V176" s="16"/>
    </row>
    <row r="177" spans="2:22" ht="17.25" customHeight="1" x14ac:dyDescent="0.25">
      <c r="B177" s="904" t="s">
        <v>463</v>
      </c>
      <c r="C177" s="905"/>
      <c r="D177" s="905"/>
      <c r="E177" s="905"/>
      <c r="F177" s="905"/>
      <c r="G177" s="905"/>
      <c r="H177" s="905"/>
      <c r="I177" s="905"/>
      <c r="J177" s="905"/>
      <c r="K177" s="906"/>
      <c r="L177" s="30"/>
      <c r="M177" s="376" t="s">
        <v>674</v>
      </c>
      <c r="N177" s="376"/>
      <c r="O177" s="376"/>
      <c r="P177" s="376"/>
      <c r="Q177" s="30"/>
      <c r="R177" s="376" t="s">
        <v>673</v>
      </c>
      <c r="S177" s="376"/>
      <c r="T177" s="376"/>
      <c r="U177" s="376"/>
      <c r="V177" s="16"/>
    </row>
    <row r="178" spans="2:22" ht="17.25" customHeight="1" thickBot="1" x14ac:dyDescent="0.3">
      <c r="B178" s="907"/>
      <c r="C178" s="908"/>
      <c r="D178" s="908"/>
      <c r="E178" s="908"/>
      <c r="F178" s="908"/>
      <c r="G178" s="908"/>
      <c r="H178" s="908"/>
      <c r="I178" s="908"/>
      <c r="J178" s="908"/>
      <c r="K178" s="909"/>
      <c r="L178" s="30"/>
      <c r="Q178" s="30"/>
      <c r="V178" s="16"/>
    </row>
    <row r="179" spans="2:22" ht="17.25" customHeight="1" x14ac:dyDescent="0.25">
      <c r="B179" s="907"/>
      <c r="C179" s="908"/>
      <c r="D179" s="908"/>
      <c r="E179" s="908"/>
      <c r="F179" s="908"/>
      <c r="G179" s="908"/>
      <c r="H179" s="908"/>
      <c r="I179" s="908"/>
      <c r="J179" s="908"/>
      <c r="K179" s="909"/>
      <c r="L179" s="30"/>
      <c r="M179" s="913" t="s">
        <v>646</v>
      </c>
      <c r="N179" s="873" t="s">
        <v>983</v>
      </c>
      <c r="O179" s="873"/>
      <c r="P179" s="874"/>
      <c r="Q179" s="30"/>
      <c r="R179" s="868" t="s">
        <v>623</v>
      </c>
      <c r="S179" s="381" t="s">
        <v>625</v>
      </c>
      <c r="T179" s="383"/>
      <c r="U179" s="348" t="s">
        <v>624</v>
      </c>
      <c r="V179" s="16"/>
    </row>
    <row r="180" spans="2:22" ht="17.25" customHeight="1" thickBot="1" x14ac:dyDescent="0.3">
      <c r="B180" s="907"/>
      <c r="C180" s="908"/>
      <c r="D180" s="908"/>
      <c r="E180" s="908"/>
      <c r="F180" s="908"/>
      <c r="G180" s="908"/>
      <c r="H180" s="908"/>
      <c r="I180" s="908"/>
      <c r="J180" s="908"/>
      <c r="K180" s="909"/>
      <c r="L180" s="30"/>
      <c r="M180" s="914"/>
      <c r="N180" s="875"/>
      <c r="O180" s="875"/>
      <c r="P180" s="876"/>
      <c r="Q180" s="30"/>
      <c r="R180" s="672"/>
      <c r="S180" s="384"/>
      <c r="T180" s="386"/>
      <c r="U180" s="773"/>
      <c r="V180" s="16"/>
    </row>
    <row r="181" spans="2:22" ht="17.25" customHeight="1" thickBot="1" x14ac:dyDescent="0.3">
      <c r="B181" s="907"/>
      <c r="C181" s="908"/>
      <c r="D181" s="908"/>
      <c r="E181" s="908"/>
      <c r="F181" s="908"/>
      <c r="G181" s="908"/>
      <c r="H181" s="908"/>
      <c r="I181" s="908"/>
      <c r="J181" s="908"/>
      <c r="K181" s="909"/>
      <c r="L181" s="30"/>
      <c r="M181" s="914"/>
      <c r="N181" s="890" t="s">
        <v>501</v>
      </c>
      <c r="O181" s="845" t="s">
        <v>502</v>
      </c>
      <c r="P181" s="989" t="s">
        <v>503</v>
      </c>
      <c r="Q181" s="30"/>
      <c r="R181" s="870"/>
      <c r="S181" s="387"/>
      <c r="T181" s="389"/>
      <c r="U181" s="774"/>
      <c r="V181" s="16"/>
    </row>
    <row r="182" spans="2:22" ht="17.25" customHeight="1" x14ac:dyDescent="0.25">
      <c r="B182" s="907"/>
      <c r="C182" s="908"/>
      <c r="D182" s="908"/>
      <c r="E182" s="908"/>
      <c r="F182" s="908"/>
      <c r="G182" s="908"/>
      <c r="H182" s="908"/>
      <c r="I182" s="908"/>
      <c r="J182" s="908"/>
      <c r="K182" s="909"/>
      <c r="L182" s="30"/>
      <c r="M182" s="914"/>
      <c r="N182" s="891"/>
      <c r="O182" s="846"/>
      <c r="P182" s="990"/>
      <c r="Q182" s="30"/>
      <c r="R182" s="92"/>
      <c r="S182" s="260"/>
      <c r="T182" s="261"/>
      <c r="U182" s="267">
        <f>SUM(S182:T182)</f>
        <v>0</v>
      </c>
      <c r="V182" s="16"/>
    </row>
    <row r="183" spans="2:22" ht="17.25" customHeight="1" thickBot="1" x14ac:dyDescent="0.3">
      <c r="B183" s="907"/>
      <c r="C183" s="908"/>
      <c r="D183" s="908"/>
      <c r="E183" s="908"/>
      <c r="F183" s="908"/>
      <c r="G183" s="908"/>
      <c r="H183" s="908"/>
      <c r="I183" s="908"/>
      <c r="J183" s="908"/>
      <c r="K183" s="909"/>
      <c r="L183" s="30"/>
      <c r="M183" s="915"/>
      <c r="N183" s="892"/>
      <c r="O183" s="847"/>
      <c r="P183" s="991"/>
      <c r="Q183" s="30"/>
      <c r="R183" s="93"/>
      <c r="S183" s="262"/>
      <c r="T183" s="263"/>
      <c r="U183" s="268">
        <f>SUM(S183:T183)</f>
        <v>0</v>
      </c>
      <c r="V183" s="16"/>
    </row>
    <row r="184" spans="2:22" ht="17.25" customHeight="1" thickBot="1" x14ac:dyDescent="0.3">
      <c r="B184" s="910"/>
      <c r="C184" s="911"/>
      <c r="D184" s="911"/>
      <c r="E184" s="911"/>
      <c r="F184" s="911"/>
      <c r="G184" s="911"/>
      <c r="H184" s="911"/>
      <c r="I184" s="911"/>
      <c r="J184" s="911"/>
      <c r="K184" s="912"/>
      <c r="M184" s="274">
        <v>1</v>
      </c>
      <c r="N184" s="91">
        <v>1</v>
      </c>
      <c r="O184" s="89"/>
      <c r="P184" s="90"/>
      <c r="Q184" s="16"/>
      <c r="R184" s="93"/>
      <c r="S184" s="262"/>
      <c r="T184" s="263"/>
      <c r="U184" s="268">
        <f>SUM(S184:T184)</f>
        <v>0</v>
      </c>
      <c r="V184" s="16"/>
    </row>
    <row r="185" spans="2:22" ht="17.25" customHeight="1" thickBot="1" x14ac:dyDescent="0.3">
      <c r="M185" s="877"/>
      <c r="N185" s="878"/>
      <c r="O185" s="878"/>
      <c r="P185" s="878"/>
      <c r="R185" s="94"/>
      <c r="S185" s="264"/>
      <c r="T185" s="265"/>
      <c r="U185" s="269">
        <f>SUM(S185:T185)</f>
        <v>0</v>
      </c>
    </row>
    <row r="186" spans="2:22" ht="17.25" customHeight="1" x14ac:dyDescent="0.25">
      <c r="B186" s="376" t="s">
        <v>707</v>
      </c>
      <c r="C186" s="376"/>
      <c r="D186" s="376"/>
      <c r="E186" s="376"/>
      <c r="F186" s="376"/>
      <c r="G186" s="376"/>
      <c r="H186" s="376"/>
      <c r="I186" s="376"/>
    </row>
    <row r="187" spans="2:22" ht="17.25" customHeight="1" x14ac:dyDescent="0.25"/>
    <row r="188" spans="2:22" ht="17.25" customHeight="1" thickBot="1" x14ac:dyDescent="0.3">
      <c r="B188" s="445" t="s">
        <v>706</v>
      </c>
      <c r="C188" s="445"/>
      <c r="D188" s="445"/>
      <c r="E188" s="445"/>
      <c r="F188" s="445"/>
      <c r="G188" s="445"/>
      <c r="Q188" s="347" t="s">
        <v>917</v>
      </c>
      <c r="R188" s="347"/>
      <c r="S188" s="347"/>
      <c r="T188" s="47"/>
      <c r="U188" s="47"/>
      <c r="V188" s="314"/>
    </row>
    <row r="189" spans="2:22" ht="17.25" customHeight="1" x14ac:dyDescent="0.25">
      <c r="B189" s="348" t="s">
        <v>505</v>
      </c>
      <c r="C189" s="640" t="s">
        <v>506</v>
      </c>
      <c r="D189" s="641"/>
      <c r="E189" s="641"/>
      <c r="F189" s="641"/>
      <c r="G189" s="641"/>
      <c r="H189" s="641"/>
      <c r="I189" s="641"/>
      <c r="J189" s="641"/>
      <c r="K189" s="641"/>
      <c r="L189" s="641"/>
      <c r="M189" s="641"/>
      <c r="N189" s="642"/>
      <c r="O189" s="348" t="s">
        <v>591</v>
      </c>
      <c r="Q189" s="350"/>
      <c r="R189" s="351"/>
      <c r="S189" s="351"/>
      <c r="T189" s="351"/>
      <c r="U189" s="352"/>
      <c r="V189" s="315"/>
    </row>
    <row r="190" spans="2:22" ht="17.25" customHeight="1" x14ac:dyDescent="0.25">
      <c r="B190" s="349"/>
      <c r="C190" s="921"/>
      <c r="D190" s="922"/>
      <c r="E190" s="922"/>
      <c r="F190" s="922"/>
      <c r="G190" s="922"/>
      <c r="H190" s="922"/>
      <c r="I190" s="922"/>
      <c r="J190" s="922"/>
      <c r="K190" s="922"/>
      <c r="L190" s="922"/>
      <c r="M190" s="922"/>
      <c r="N190" s="923"/>
      <c r="O190" s="349"/>
      <c r="Q190" s="353"/>
      <c r="R190" s="354"/>
      <c r="S190" s="354"/>
      <c r="T190" s="354"/>
      <c r="U190" s="355"/>
      <c r="V190" s="315"/>
    </row>
    <row r="191" spans="2:22" ht="17.25" customHeight="1" thickBot="1" x14ac:dyDescent="0.3">
      <c r="B191" s="581"/>
      <c r="C191" s="307" t="s">
        <v>507</v>
      </c>
      <c r="D191" s="308" t="s">
        <v>508</v>
      </c>
      <c r="E191" s="308" t="s">
        <v>508</v>
      </c>
      <c r="F191" s="308" t="s">
        <v>509</v>
      </c>
      <c r="G191" s="308" t="s">
        <v>510</v>
      </c>
      <c r="H191" s="308" t="s">
        <v>511</v>
      </c>
      <c r="I191" s="308" t="s">
        <v>512</v>
      </c>
      <c r="J191" s="308" t="s">
        <v>513</v>
      </c>
      <c r="K191" s="308" t="s">
        <v>514</v>
      </c>
      <c r="L191" s="308" t="s">
        <v>515</v>
      </c>
      <c r="M191" s="308" t="s">
        <v>516</v>
      </c>
      <c r="N191" s="306" t="s">
        <v>517</v>
      </c>
      <c r="O191" s="349"/>
      <c r="Q191" s="353"/>
      <c r="R191" s="354"/>
      <c r="S191" s="354"/>
      <c r="T191" s="354"/>
      <c r="U191" s="355"/>
      <c r="V191" s="315"/>
    </row>
    <row r="192" spans="2:22" ht="17.25" customHeight="1" thickBot="1" x14ac:dyDescent="0.3">
      <c r="B192" s="325" t="s">
        <v>826</v>
      </c>
      <c r="C192" s="270"/>
      <c r="D192" s="84"/>
      <c r="E192" s="84"/>
      <c r="F192" s="84"/>
      <c r="G192" s="84"/>
      <c r="H192" s="84"/>
      <c r="I192" s="84"/>
      <c r="J192" s="84"/>
      <c r="K192" s="84"/>
      <c r="L192" s="84"/>
      <c r="M192" s="84"/>
      <c r="N192" s="101"/>
      <c r="O192" s="79">
        <f>SUM(C192:N192)</f>
        <v>0</v>
      </c>
      <c r="Q192" s="353"/>
      <c r="R192" s="354"/>
      <c r="S192" s="354"/>
      <c r="T192" s="354"/>
      <c r="U192" s="355"/>
      <c r="V192" s="315"/>
    </row>
    <row r="193" spans="2:27" ht="17.25" customHeight="1" x14ac:dyDescent="0.25">
      <c r="B193" s="311" t="s">
        <v>636</v>
      </c>
      <c r="C193" s="271">
        <v>1</v>
      </c>
      <c r="D193" s="113"/>
      <c r="E193" s="113"/>
      <c r="F193" s="113"/>
      <c r="G193" s="113"/>
      <c r="H193" s="113"/>
      <c r="I193" s="113"/>
      <c r="J193" s="113"/>
      <c r="K193" s="113"/>
      <c r="L193" s="113"/>
      <c r="M193" s="113"/>
      <c r="N193" s="272"/>
      <c r="O193" s="211">
        <f>SUM(C193:N193)</f>
        <v>1</v>
      </c>
      <c r="Q193" s="353"/>
      <c r="R193" s="354"/>
      <c r="S193" s="354"/>
      <c r="T193" s="354"/>
      <c r="U193" s="355"/>
      <c r="V193" s="315"/>
    </row>
    <row r="194" spans="2:27" ht="17.25" customHeight="1" x14ac:dyDescent="0.25">
      <c r="B194" s="309" t="s">
        <v>637</v>
      </c>
      <c r="C194" s="271">
        <v>1</v>
      </c>
      <c r="D194" s="113">
        <v>2</v>
      </c>
      <c r="E194" s="113">
        <v>1</v>
      </c>
      <c r="F194" s="113">
        <v>1</v>
      </c>
      <c r="G194" s="113"/>
      <c r="H194" s="113"/>
      <c r="I194" s="113"/>
      <c r="J194" s="113"/>
      <c r="K194" s="113"/>
      <c r="L194" s="113"/>
      <c r="M194" s="113"/>
      <c r="N194" s="272"/>
      <c r="O194" s="211">
        <f>SUM(C194:N194)</f>
        <v>5</v>
      </c>
      <c r="Q194" s="353"/>
      <c r="R194" s="354"/>
      <c r="S194" s="354"/>
      <c r="T194" s="354"/>
      <c r="U194" s="355"/>
      <c r="V194" s="315"/>
    </row>
    <row r="195" spans="2:27" ht="17.25" customHeight="1" thickBot="1" x14ac:dyDescent="0.3">
      <c r="B195" s="310" t="s">
        <v>518</v>
      </c>
      <c r="C195" s="273">
        <v>2</v>
      </c>
      <c r="D195" s="87">
        <v>1</v>
      </c>
      <c r="E195" s="87">
        <v>2</v>
      </c>
      <c r="F195" s="87">
        <v>2</v>
      </c>
      <c r="G195" s="87"/>
      <c r="H195" s="87"/>
      <c r="I195" s="87"/>
      <c r="J195" s="87"/>
      <c r="K195" s="87"/>
      <c r="L195" s="87"/>
      <c r="M195" s="87"/>
      <c r="N195" s="106"/>
      <c r="O195" s="283">
        <f>SUM(C195:N195)</f>
        <v>7</v>
      </c>
      <c r="Q195" s="353"/>
      <c r="R195" s="354"/>
      <c r="S195" s="354"/>
      <c r="T195" s="354"/>
      <c r="U195" s="355"/>
      <c r="V195" s="315"/>
    </row>
    <row r="196" spans="2:27" ht="17.25" customHeight="1" x14ac:dyDescent="0.25">
      <c r="B196" s="359" t="s">
        <v>591</v>
      </c>
      <c r="C196" s="361">
        <v>4</v>
      </c>
      <c r="D196" s="361">
        <v>3</v>
      </c>
      <c r="E196" s="361">
        <v>3</v>
      </c>
      <c r="F196" s="361">
        <v>3</v>
      </c>
      <c r="G196" s="361">
        <f t="shared" ref="G196:N196" si="1">SUM(G192:G195)</f>
        <v>0</v>
      </c>
      <c r="H196" s="361">
        <f t="shared" si="1"/>
        <v>0</v>
      </c>
      <c r="I196" s="361">
        <f t="shared" si="1"/>
        <v>0</v>
      </c>
      <c r="J196" s="361">
        <f t="shared" si="1"/>
        <v>0</v>
      </c>
      <c r="K196" s="361">
        <f t="shared" si="1"/>
        <v>0</v>
      </c>
      <c r="L196" s="361">
        <f t="shared" si="1"/>
        <v>0</v>
      </c>
      <c r="M196" s="361">
        <f t="shared" si="1"/>
        <v>0</v>
      </c>
      <c r="N196" s="363">
        <f t="shared" si="1"/>
        <v>0</v>
      </c>
      <c r="O196" s="365">
        <v>13</v>
      </c>
      <c r="Q196" s="353"/>
      <c r="R196" s="354"/>
      <c r="S196" s="354"/>
      <c r="T196" s="354"/>
      <c r="U196" s="355"/>
      <c r="V196" s="315"/>
    </row>
    <row r="197" spans="2:27" ht="17.25" customHeight="1" thickBot="1" x14ac:dyDescent="0.3">
      <c r="B197" s="360"/>
      <c r="C197" s="362"/>
      <c r="D197" s="362"/>
      <c r="E197" s="362"/>
      <c r="F197" s="362"/>
      <c r="G197" s="362"/>
      <c r="H197" s="362"/>
      <c r="I197" s="362"/>
      <c r="J197" s="362"/>
      <c r="K197" s="362"/>
      <c r="L197" s="362"/>
      <c r="M197" s="362"/>
      <c r="N197" s="364"/>
      <c r="O197" s="366"/>
      <c r="Q197" s="356"/>
      <c r="R197" s="357"/>
      <c r="S197" s="357"/>
      <c r="T197" s="357"/>
      <c r="U197" s="358"/>
      <c r="V197" s="315"/>
    </row>
    <row r="198" spans="2:27" ht="17.25" customHeight="1" x14ac:dyDescent="0.25">
      <c r="B198" s="182"/>
      <c r="C198" s="316"/>
      <c r="D198" s="316"/>
      <c r="E198" s="316"/>
      <c r="F198" s="316"/>
      <c r="G198" s="316"/>
      <c r="H198" s="316"/>
      <c r="I198" s="316"/>
      <c r="J198" s="316"/>
      <c r="K198" s="316"/>
      <c r="L198" s="316"/>
      <c r="M198" s="316"/>
      <c r="N198" s="316"/>
      <c r="O198" s="316"/>
      <c r="P198" s="316"/>
      <c r="Q198" s="316"/>
      <c r="R198" s="316"/>
      <c r="S198" s="5"/>
      <c r="T198" s="315"/>
      <c r="U198" s="315"/>
      <c r="V198" s="315"/>
    </row>
    <row r="199" spans="2:27" ht="20.25" customHeight="1" x14ac:dyDescent="0.25">
      <c r="B199" s="182"/>
      <c r="C199" s="316"/>
      <c r="D199" s="316"/>
      <c r="E199" s="316"/>
      <c r="F199" s="316"/>
      <c r="G199" s="316"/>
      <c r="H199" s="316"/>
      <c r="I199" s="316"/>
      <c r="J199" s="316"/>
      <c r="K199" s="316"/>
      <c r="L199" s="316"/>
      <c r="M199" s="316"/>
      <c r="N199" s="316"/>
      <c r="O199" s="316"/>
      <c r="P199" s="316"/>
      <c r="Q199" s="316"/>
      <c r="R199" s="316"/>
      <c r="S199" s="5"/>
      <c r="T199" s="315"/>
      <c r="U199" s="315"/>
      <c r="V199" s="315"/>
    </row>
    <row r="200" spans="2:27" ht="17.25" customHeight="1" thickBot="1" x14ac:dyDescent="0.3">
      <c r="B200" s="552" t="s">
        <v>711</v>
      </c>
      <c r="C200" s="552"/>
      <c r="D200" s="552"/>
      <c r="E200" s="552"/>
      <c r="F200" s="552"/>
      <c r="G200" s="552"/>
      <c r="H200" s="23"/>
      <c r="I200" s="23"/>
      <c r="J200" s="23"/>
      <c r="K200" s="23"/>
      <c r="L200" s="23"/>
      <c r="O200" s="347" t="s">
        <v>1023</v>
      </c>
      <c r="P200" s="347"/>
      <c r="Q200" s="347"/>
      <c r="T200" s="5"/>
      <c r="U200" s="321"/>
      <c r="V200" s="321"/>
      <c r="W200" s="321"/>
      <c r="X200" s="321"/>
      <c r="Y200" s="321"/>
      <c r="Z200" s="321"/>
      <c r="AA200" s="321"/>
    </row>
    <row r="201" spans="2:27" ht="17.25" customHeight="1" x14ac:dyDescent="0.25">
      <c r="B201" s="640" t="s">
        <v>834</v>
      </c>
      <c r="C201" s="641"/>
      <c r="D201" s="641"/>
      <c r="E201" s="641"/>
      <c r="F201" s="641"/>
      <c r="G201" s="641"/>
      <c r="H201" s="642"/>
      <c r="I201" s="757" t="s">
        <v>546</v>
      </c>
      <c r="J201" s="791" t="s">
        <v>983</v>
      </c>
      <c r="K201" s="823"/>
      <c r="L201" s="792"/>
      <c r="M201" s="821" t="s">
        <v>677</v>
      </c>
      <c r="O201" s="698" t="s">
        <v>0</v>
      </c>
      <c r="P201" s="699"/>
      <c r="Q201" s="699"/>
      <c r="R201" s="699"/>
      <c r="S201" s="700"/>
      <c r="T201" s="5"/>
      <c r="U201" s="321"/>
      <c r="V201" s="321"/>
      <c r="W201" s="321"/>
      <c r="X201" s="321"/>
      <c r="Y201" s="321"/>
      <c r="Z201" s="321"/>
      <c r="AA201" s="321"/>
    </row>
    <row r="202" spans="2:27" ht="17.25" customHeight="1" thickBot="1" x14ac:dyDescent="0.3">
      <c r="B202" s="646"/>
      <c r="C202" s="647"/>
      <c r="D202" s="647"/>
      <c r="E202" s="647"/>
      <c r="F202" s="647"/>
      <c r="G202" s="647"/>
      <c r="H202" s="648"/>
      <c r="I202" s="820"/>
      <c r="J202" s="240" t="s">
        <v>712</v>
      </c>
      <c r="K202" s="241" t="s">
        <v>713</v>
      </c>
      <c r="L202" s="242" t="s">
        <v>714</v>
      </c>
      <c r="M202" s="822"/>
      <c r="O202" s="701"/>
      <c r="P202" s="702"/>
      <c r="Q202" s="702"/>
      <c r="R202" s="702"/>
      <c r="S202" s="703"/>
      <c r="T202" s="5"/>
      <c r="U202" s="321"/>
      <c r="V202" s="317"/>
      <c r="W202" s="317"/>
      <c r="X202" s="317"/>
      <c r="Y202" s="317"/>
      <c r="Z202" s="317"/>
      <c r="AA202" s="317"/>
    </row>
    <row r="203" spans="2:27" ht="17.25" customHeight="1" x14ac:dyDescent="0.25">
      <c r="B203" s="916" t="s">
        <v>827</v>
      </c>
      <c r="C203" s="917"/>
      <c r="D203" s="917"/>
      <c r="E203" s="917"/>
      <c r="F203" s="917"/>
      <c r="G203" s="917"/>
      <c r="H203" s="918"/>
      <c r="I203" s="79">
        <f t="shared" ref="I203:J205" si="2">SUM(J203:L203)</f>
        <v>0</v>
      </c>
      <c r="J203" s="79">
        <f t="shared" si="2"/>
        <v>0</v>
      </c>
      <c r="K203" s="84"/>
      <c r="L203" s="85"/>
      <c r="M203" s="234"/>
      <c r="O203" s="701"/>
      <c r="P203" s="702"/>
      <c r="Q203" s="702"/>
      <c r="R203" s="702"/>
      <c r="S203" s="703"/>
      <c r="T203" s="5"/>
      <c r="U203" s="318"/>
      <c r="V203" s="319"/>
      <c r="W203" s="319"/>
      <c r="X203" s="320"/>
      <c r="Y203" s="320"/>
      <c r="Z203" s="320"/>
      <c r="AA203" s="320"/>
    </row>
    <row r="204" spans="2:27" ht="17.25" customHeight="1" x14ac:dyDescent="0.25">
      <c r="B204" s="403" t="s">
        <v>828</v>
      </c>
      <c r="C204" s="404"/>
      <c r="D204" s="404"/>
      <c r="E204" s="404"/>
      <c r="F204" s="404"/>
      <c r="G204" s="404"/>
      <c r="H204" s="405"/>
      <c r="I204" s="275">
        <f t="shared" si="2"/>
        <v>0</v>
      </c>
      <c r="J204" s="275">
        <f t="shared" si="2"/>
        <v>0</v>
      </c>
      <c r="K204" s="113"/>
      <c r="L204" s="226"/>
      <c r="M204" s="235"/>
      <c r="O204" s="701"/>
      <c r="P204" s="702"/>
      <c r="Q204" s="702"/>
      <c r="R204" s="702"/>
      <c r="S204" s="703"/>
      <c r="T204" s="5"/>
      <c r="U204" s="318"/>
      <c r="V204" s="319"/>
      <c r="W204" s="319"/>
      <c r="X204" s="320"/>
      <c r="Y204" s="320"/>
      <c r="Z204" s="320"/>
      <c r="AA204" s="320"/>
    </row>
    <row r="205" spans="2:27" ht="17.25" customHeight="1" x14ac:dyDescent="0.25">
      <c r="B205" s="824" t="s">
        <v>829</v>
      </c>
      <c r="C205" s="825"/>
      <c r="D205" s="825"/>
      <c r="E205" s="825"/>
      <c r="F205" s="825"/>
      <c r="G205" s="825"/>
      <c r="H205" s="826"/>
      <c r="I205" s="275">
        <f t="shared" si="2"/>
        <v>0</v>
      </c>
      <c r="J205" s="275">
        <f t="shared" si="2"/>
        <v>0</v>
      </c>
      <c r="K205" s="113"/>
      <c r="L205" s="226"/>
      <c r="M205" s="235"/>
      <c r="O205" s="701"/>
      <c r="P205" s="702"/>
      <c r="Q205" s="702"/>
      <c r="R205" s="702"/>
      <c r="S205" s="703"/>
    </row>
    <row r="206" spans="2:27" ht="17.25" customHeight="1" x14ac:dyDescent="0.25">
      <c r="B206" s="403" t="s">
        <v>830</v>
      </c>
      <c r="C206" s="404"/>
      <c r="D206" s="404"/>
      <c r="E206" s="404"/>
      <c r="F206" s="404"/>
      <c r="G206" s="404"/>
      <c r="H206" s="405"/>
      <c r="I206" s="275">
        <v>1</v>
      </c>
      <c r="J206" s="275">
        <v>1</v>
      </c>
      <c r="K206" s="113"/>
      <c r="L206" s="226"/>
      <c r="M206" s="235">
        <v>3.0000000000000001E-3</v>
      </c>
      <c r="O206" s="701"/>
      <c r="P206" s="702"/>
      <c r="Q206" s="702"/>
      <c r="R206" s="702"/>
      <c r="S206" s="703"/>
    </row>
    <row r="207" spans="2:27" ht="17.25" customHeight="1" x14ac:dyDescent="0.25">
      <c r="B207" s="403" t="s">
        <v>836</v>
      </c>
      <c r="C207" s="404"/>
      <c r="D207" s="404"/>
      <c r="E207" s="404"/>
      <c r="F207" s="404"/>
      <c r="G207" s="404"/>
      <c r="H207" s="405"/>
      <c r="I207" s="275">
        <v>34</v>
      </c>
      <c r="J207" s="275">
        <v>34</v>
      </c>
      <c r="K207" s="113"/>
      <c r="L207" s="226"/>
      <c r="M207" s="235">
        <v>0.111</v>
      </c>
      <c r="O207" s="701"/>
      <c r="P207" s="702"/>
      <c r="Q207" s="702"/>
      <c r="R207" s="702"/>
      <c r="S207" s="703"/>
    </row>
    <row r="208" spans="2:27" ht="17.25" customHeight="1" x14ac:dyDescent="0.25">
      <c r="B208" s="403" t="s">
        <v>831</v>
      </c>
      <c r="C208" s="404"/>
      <c r="D208" s="404"/>
      <c r="E208" s="404"/>
      <c r="F208" s="404"/>
      <c r="G208" s="404"/>
      <c r="H208" s="405"/>
      <c r="I208" s="275">
        <v>14</v>
      </c>
      <c r="J208" s="275">
        <v>14</v>
      </c>
      <c r="K208" s="238"/>
      <c r="L208" s="239"/>
      <c r="M208" s="236">
        <v>4.5999999999999999E-2</v>
      </c>
      <c r="O208" s="701"/>
      <c r="P208" s="702"/>
      <c r="Q208" s="702"/>
      <c r="R208" s="702"/>
      <c r="S208" s="703"/>
    </row>
    <row r="209" spans="2:19" ht="17.25" customHeight="1" x14ac:dyDescent="0.25">
      <c r="B209" s="403" t="s">
        <v>832</v>
      </c>
      <c r="C209" s="404"/>
      <c r="D209" s="404"/>
      <c r="E209" s="404"/>
      <c r="F209" s="404"/>
      <c r="G209" s="404"/>
      <c r="H209" s="405"/>
      <c r="I209" s="275">
        <v>7</v>
      </c>
      <c r="J209" s="275">
        <v>7</v>
      </c>
      <c r="K209" s="113"/>
      <c r="L209" s="226"/>
      <c r="M209" s="235">
        <v>2.3E-2</v>
      </c>
      <c r="O209" s="701"/>
      <c r="P209" s="702"/>
      <c r="Q209" s="702"/>
      <c r="R209" s="702"/>
      <c r="S209" s="703"/>
    </row>
    <row r="210" spans="2:19" ht="17.25" customHeight="1" x14ac:dyDescent="0.25">
      <c r="B210" s="403" t="s">
        <v>833</v>
      </c>
      <c r="C210" s="404"/>
      <c r="D210" s="404"/>
      <c r="E210" s="404"/>
      <c r="F210" s="404"/>
      <c r="G210" s="404"/>
      <c r="H210" s="405"/>
      <c r="I210" s="275">
        <v>54</v>
      </c>
      <c r="J210" s="275">
        <v>54</v>
      </c>
      <c r="K210" s="113"/>
      <c r="L210" s="226"/>
      <c r="M210" s="235">
        <v>0.17699999999999999</v>
      </c>
      <c r="O210" s="701"/>
      <c r="P210" s="702"/>
      <c r="Q210" s="702"/>
      <c r="R210" s="702"/>
      <c r="S210" s="703"/>
    </row>
    <row r="211" spans="2:19" ht="17.25" customHeight="1" x14ac:dyDescent="0.25">
      <c r="B211" s="403" t="s">
        <v>835</v>
      </c>
      <c r="C211" s="404"/>
      <c r="D211" s="404"/>
      <c r="E211" s="404"/>
      <c r="F211" s="404"/>
      <c r="G211" s="404"/>
      <c r="H211" s="405"/>
      <c r="I211" s="275">
        <f>SUM(J211:L211)</f>
        <v>0</v>
      </c>
      <c r="J211" s="275">
        <f>SUM(K211:M211)</f>
        <v>0</v>
      </c>
      <c r="K211" s="113"/>
      <c r="L211" s="226"/>
      <c r="M211" s="235"/>
      <c r="O211" s="701"/>
      <c r="P211" s="702"/>
      <c r="Q211" s="702"/>
      <c r="R211" s="702"/>
      <c r="S211" s="703"/>
    </row>
    <row r="212" spans="2:19" ht="17.25" customHeight="1" thickBot="1" x14ac:dyDescent="0.3">
      <c r="B212" s="448" t="s">
        <v>248</v>
      </c>
      <c r="C212" s="449"/>
      <c r="D212" s="449"/>
      <c r="E212" s="449"/>
      <c r="F212" s="449"/>
      <c r="G212" s="449"/>
      <c r="H212" s="450"/>
      <c r="I212" s="276">
        <v>25</v>
      </c>
      <c r="J212" s="276">
        <v>25</v>
      </c>
      <c r="K212" s="87"/>
      <c r="L212" s="88"/>
      <c r="M212" s="237">
        <v>8.2000000000000003E-2</v>
      </c>
      <c r="O212" s="704"/>
      <c r="P212" s="705"/>
      <c r="Q212" s="705"/>
      <c r="R212" s="705"/>
      <c r="S212" s="706"/>
    </row>
    <row r="213" spans="2:19" ht="17.25" customHeight="1" x14ac:dyDescent="0.25">
      <c r="B213" s="23"/>
      <c r="C213" s="23"/>
      <c r="D213" s="23"/>
      <c r="E213" s="23"/>
      <c r="F213" s="23"/>
      <c r="G213" s="23"/>
      <c r="H213" s="23"/>
      <c r="I213" s="23"/>
      <c r="J213" s="23"/>
      <c r="K213" s="23"/>
      <c r="L213" s="23"/>
      <c r="M213" s="23"/>
      <c r="N213" s="23"/>
    </row>
    <row r="214" spans="2:19" ht="17.25" customHeight="1" x14ac:dyDescent="0.25">
      <c r="B214" s="376" t="s">
        <v>697</v>
      </c>
      <c r="C214" s="376"/>
      <c r="D214" s="376"/>
      <c r="E214" s="376"/>
      <c r="M214" s="16"/>
      <c r="N214" s="16"/>
      <c r="O214" s="16"/>
      <c r="P214" s="16"/>
    </row>
    <row r="215" spans="2:19" ht="17.25" customHeight="1" thickBot="1" x14ac:dyDescent="0.3">
      <c r="B215" s="10"/>
      <c r="C215" s="10"/>
      <c r="D215" s="10"/>
      <c r="E215" s="10"/>
      <c r="F215" s="10"/>
      <c r="G215" s="10"/>
      <c r="H215" s="10"/>
      <c r="I215" s="10"/>
      <c r="J215" s="10"/>
      <c r="K215" s="10"/>
      <c r="L215" s="10"/>
      <c r="M215" s="347" t="s">
        <v>519</v>
      </c>
      <c r="N215" s="347"/>
      <c r="O215" s="347"/>
      <c r="R215" s="10"/>
    </row>
    <row r="216" spans="2:19" ht="17.25" customHeight="1" x14ac:dyDescent="0.25">
      <c r="B216" s="897" t="s">
        <v>520</v>
      </c>
      <c r="C216" s="898"/>
      <c r="D216" s="898"/>
      <c r="E216" s="898"/>
      <c r="F216" s="898"/>
      <c r="G216" s="898"/>
      <c r="H216" s="899"/>
      <c r="I216" s="919">
        <v>3640</v>
      </c>
      <c r="J216" s="920"/>
      <c r="K216" s="51"/>
      <c r="L216" s="51"/>
      <c r="M216" s="420" t="s">
        <v>1</v>
      </c>
      <c r="N216" s="421"/>
      <c r="O216" s="421"/>
      <c r="P216" s="421"/>
      <c r="Q216" s="422"/>
      <c r="R216" s="51"/>
    </row>
    <row r="217" spans="2:19" ht="17.25" customHeight="1" x14ac:dyDescent="0.25">
      <c r="B217" s="403" t="s">
        <v>379</v>
      </c>
      <c r="C217" s="404"/>
      <c r="D217" s="404"/>
      <c r="E217" s="404"/>
      <c r="F217" s="404"/>
      <c r="G217" s="404"/>
      <c r="H217" s="405"/>
      <c r="I217" s="280">
        <v>7</v>
      </c>
      <c r="J217" s="233">
        <v>2</v>
      </c>
      <c r="K217" s="51"/>
      <c r="L217" s="51"/>
      <c r="M217" s="423"/>
      <c r="N217" s="424"/>
      <c r="O217" s="424"/>
      <c r="P217" s="424"/>
      <c r="Q217" s="425"/>
      <c r="R217" s="51"/>
    </row>
    <row r="218" spans="2:19" ht="17.25" customHeight="1" x14ac:dyDescent="0.25">
      <c r="B218" s="824" t="s">
        <v>380</v>
      </c>
      <c r="C218" s="825"/>
      <c r="D218" s="825"/>
      <c r="E218" s="825"/>
      <c r="F218" s="825"/>
      <c r="G218" s="825"/>
      <c r="H218" s="826"/>
      <c r="I218" s="280">
        <v>15</v>
      </c>
      <c r="J218" s="233">
        <v>15</v>
      </c>
      <c r="K218" s="51"/>
      <c r="L218" s="51"/>
      <c r="M218" s="423"/>
      <c r="N218" s="424"/>
      <c r="O218" s="424"/>
      <c r="P218" s="424"/>
      <c r="Q218" s="425"/>
      <c r="R218" s="51"/>
    </row>
    <row r="219" spans="2:19" ht="17.25" customHeight="1" x14ac:dyDescent="0.25">
      <c r="B219" s="403" t="s">
        <v>523</v>
      </c>
      <c r="C219" s="404"/>
      <c r="D219" s="404"/>
      <c r="E219" s="404"/>
      <c r="F219" s="404"/>
      <c r="G219" s="404"/>
      <c r="H219" s="405"/>
      <c r="I219" s="871">
        <v>350</v>
      </c>
      <c r="J219" s="872"/>
      <c r="K219" s="51"/>
      <c r="L219" s="51"/>
      <c r="M219" s="423"/>
      <c r="N219" s="424"/>
      <c r="O219" s="424"/>
      <c r="P219" s="424"/>
      <c r="Q219" s="425"/>
      <c r="R219" s="51"/>
    </row>
    <row r="220" spans="2:19" ht="17.25" customHeight="1" x14ac:dyDescent="0.25">
      <c r="B220" s="403" t="s">
        <v>862</v>
      </c>
      <c r="C220" s="404"/>
      <c r="D220" s="404"/>
      <c r="E220" s="404"/>
      <c r="F220" s="404"/>
      <c r="G220" s="404"/>
      <c r="H220" s="405"/>
      <c r="I220" s="77" t="s">
        <v>823</v>
      </c>
      <c r="J220" s="135">
        <v>100</v>
      </c>
      <c r="K220" s="51"/>
      <c r="L220" s="51"/>
      <c r="M220" s="423"/>
      <c r="N220" s="424"/>
      <c r="O220" s="424"/>
      <c r="P220" s="424"/>
      <c r="Q220" s="425"/>
      <c r="R220" s="51"/>
    </row>
    <row r="221" spans="2:19" ht="17.25" customHeight="1" x14ac:dyDescent="0.25">
      <c r="B221" s="824" t="s">
        <v>524</v>
      </c>
      <c r="C221" s="825"/>
      <c r="D221" s="825"/>
      <c r="E221" s="825"/>
      <c r="F221" s="825"/>
      <c r="G221" s="825"/>
      <c r="H221" s="826"/>
      <c r="I221" s="865">
        <v>12</v>
      </c>
      <c r="J221" s="866"/>
      <c r="K221" s="51"/>
      <c r="L221" s="51"/>
      <c r="M221" s="423"/>
      <c r="N221" s="424"/>
      <c r="O221" s="424"/>
      <c r="P221" s="424"/>
      <c r="Q221" s="425"/>
      <c r="R221" s="51"/>
    </row>
    <row r="222" spans="2:19" ht="17.25" customHeight="1" x14ac:dyDescent="0.25">
      <c r="B222" s="403" t="s">
        <v>863</v>
      </c>
      <c r="C222" s="404"/>
      <c r="D222" s="404"/>
      <c r="E222" s="404"/>
      <c r="F222" s="404"/>
      <c r="G222" s="404"/>
      <c r="H222" s="405"/>
      <c r="I222" s="175">
        <v>500</v>
      </c>
      <c r="J222" s="136" t="s">
        <v>822</v>
      </c>
      <c r="K222" s="51"/>
      <c r="L222" s="51"/>
      <c r="M222" s="423"/>
      <c r="N222" s="424"/>
      <c r="O222" s="424"/>
      <c r="P222" s="424"/>
      <c r="Q222" s="425"/>
      <c r="R222" s="51"/>
    </row>
    <row r="223" spans="2:19" ht="17.25" customHeight="1" x14ac:dyDescent="0.25">
      <c r="B223" s="537" t="s">
        <v>525</v>
      </c>
      <c r="C223" s="538"/>
      <c r="D223" s="538"/>
      <c r="E223" s="538"/>
      <c r="F223" s="538"/>
      <c r="G223" s="538"/>
      <c r="H223" s="538"/>
      <c r="I223" s="280">
        <v>1</v>
      </c>
      <c r="J223" s="281">
        <v>50</v>
      </c>
      <c r="K223" s="51"/>
      <c r="L223" s="51"/>
      <c r="M223" s="423"/>
      <c r="N223" s="424"/>
      <c r="O223" s="424"/>
      <c r="P223" s="424"/>
      <c r="Q223" s="425"/>
      <c r="R223" s="51"/>
    </row>
    <row r="224" spans="2:19" ht="17.25" customHeight="1" x14ac:dyDescent="0.25">
      <c r="B224" s="537" t="s">
        <v>824</v>
      </c>
      <c r="C224" s="538"/>
      <c r="D224" s="538"/>
      <c r="E224" s="538"/>
      <c r="F224" s="538"/>
      <c r="G224" s="538"/>
      <c r="H224" s="538"/>
      <c r="I224" s="879" t="s">
        <v>822</v>
      </c>
      <c r="J224" s="880"/>
      <c r="K224" s="51"/>
      <c r="L224" s="51"/>
      <c r="M224" s="423"/>
      <c r="N224" s="424"/>
      <c r="O224" s="424"/>
      <c r="P224" s="424"/>
      <c r="Q224" s="425"/>
      <c r="R224" s="51"/>
    </row>
    <row r="225" spans="2:36" ht="17.25" customHeight="1" x14ac:dyDescent="0.25">
      <c r="B225" s="403" t="s">
        <v>526</v>
      </c>
      <c r="C225" s="404"/>
      <c r="D225" s="404"/>
      <c r="E225" s="404"/>
      <c r="F225" s="404"/>
      <c r="G225" s="404"/>
      <c r="H225" s="405"/>
      <c r="I225" s="865">
        <v>50</v>
      </c>
      <c r="J225" s="866"/>
      <c r="K225" s="51"/>
      <c r="L225" s="51"/>
      <c r="M225" s="423"/>
      <c r="N225" s="424"/>
      <c r="O225" s="424"/>
      <c r="P225" s="424"/>
      <c r="Q225" s="425"/>
      <c r="R225" s="51"/>
    </row>
    <row r="226" spans="2:36" ht="17.25" customHeight="1" x14ac:dyDescent="0.25">
      <c r="B226" s="403" t="s">
        <v>527</v>
      </c>
      <c r="C226" s="404"/>
      <c r="D226" s="404"/>
      <c r="E226" s="404"/>
      <c r="F226" s="404"/>
      <c r="G226" s="404"/>
      <c r="H226" s="405"/>
      <c r="I226" s="871">
        <v>2124</v>
      </c>
      <c r="J226" s="872"/>
      <c r="K226" s="51"/>
      <c r="L226" s="51"/>
      <c r="M226" s="423"/>
      <c r="N226" s="424"/>
      <c r="O226" s="424"/>
      <c r="P226" s="424"/>
      <c r="Q226" s="425"/>
      <c r="R226" s="51"/>
    </row>
    <row r="227" spans="2:36" ht="17.25" customHeight="1" x14ac:dyDescent="0.25">
      <c r="B227" s="403" t="s">
        <v>528</v>
      </c>
      <c r="C227" s="404"/>
      <c r="D227" s="404"/>
      <c r="E227" s="404"/>
      <c r="F227" s="404"/>
      <c r="G227" s="404"/>
      <c r="H227" s="405"/>
      <c r="I227" s="871">
        <v>3468</v>
      </c>
      <c r="J227" s="872"/>
      <c r="K227" s="51"/>
      <c r="L227" s="51"/>
      <c r="M227" s="423"/>
      <c r="N227" s="424"/>
      <c r="O227" s="424"/>
      <c r="P227" s="424"/>
      <c r="Q227" s="425"/>
      <c r="R227" s="51"/>
    </row>
    <row r="228" spans="2:36" ht="17.25" customHeight="1" x14ac:dyDescent="0.25">
      <c r="B228" s="403" t="s">
        <v>213</v>
      </c>
      <c r="C228" s="404"/>
      <c r="D228" s="404"/>
      <c r="E228" s="404"/>
      <c r="F228" s="404"/>
      <c r="G228" s="404"/>
      <c r="H228" s="405"/>
      <c r="I228" s="77">
        <v>10</v>
      </c>
      <c r="J228" s="135">
        <v>1</v>
      </c>
      <c r="K228" s="51"/>
      <c r="L228" s="51"/>
      <c r="M228" s="423"/>
      <c r="N228" s="424"/>
      <c r="O228" s="424"/>
      <c r="P228" s="424"/>
      <c r="Q228" s="425"/>
      <c r="R228" s="51"/>
    </row>
    <row r="229" spans="2:36" ht="17.25" customHeight="1" x14ac:dyDescent="0.25">
      <c r="B229" s="403" t="s">
        <v>529</v>
      </c>
      <c r="C229" s="404"/>
      <c r="D229" s="404"/>
      <c r="E229" s="404"/>
      <c r="F229" s="404"/>
      <c r="G229" s="404"/>
      <c r="H229" s="405"/>
      <c r="I229" s="280"/>
      <c r="J229" s="281"/>
      <c r="K229" s="51"/>
      <c r="L229" s="51"/>
      <c r="M229" s="423"/>
      <c r="N229" s="424"/>
      <c r="O229" s="424"/>
      <c r="P229" s="424"/>
      <c r="Q229" s="425"/>
      <c r="R229" s="51"/>
    </row>
    <row r="230" spans="2:36" ht="17.25" customHeight="1" x14ac:dyDescent="0.25">
      <c r="B230" s="403" t="s">
        <v>530</v>
      </c>
      <c r="C230" s="404"/>
      <c r="D230" s="404"/>
      <c r="E230" s="404"/>
      <c r="F230" s="404"/>
      <c r="G230" s="404"/>
      <c r="H230" s="405"/>
      <c r="I230" s="280"/>
      <c r="J230" s="281"/>
      <c r="K230" s="51"/>
      <c r="L230" s="51"/>
      <c r="M230" s="423"/>
      <c r="N230" s="424"/>
      <c r="O230" s="424"/>
      <c r="P230" s="424"/>
      <c r="Q230" s="425"/>
      <c r="R230" s="51"/>
    </row>
    <row r="231" spans="2:36" ht="17.25" customHeight="1" x14ac:dyDescent="0.25">
      <c r="B231" s="403" t="s">
        <v>531</v>
      </c>
      <c r="C231" s="404"/>
      <c r="D231" s="404"/>
      <c r="E231" s="404"/>
      <c r="F231" s="404"/>
      <c r="G231" s="404"/>
      <c r="H231" s="405"/>
      <c r="I231" s="280"/>
      <c r="J231" s="281"/>
      <c r="K231" s="51"/>
      <c r="L231" s="51"/>
      <c r="M231" s="423"/>
      <c r="N231" s="424"/>
      <c r="O231" s="424"/>
      <c r="P231" s="424"/>
      <c r="Q231" s="425"/>
      <c r="R231" s="51"/>
    </row>
    <row r="232" spans="2:36" ht="17.25" customHeight="1" x14ac:dyDescent="0.25">
      <c r="B232" s="403" t="s">
        <v>532</v>
      </c>
      <c r="C232" s="404"/>
      <c r="D232" s="404"/>
      <c r="E232" s="404"/>
      <c r="F232" s="404"/>
      <c r="G232" s="404"/>
      <c r="H232" s="405"/>
      <c r="I232" s="280"/>
      <c r="J232" s="281"/>
      <c r="K232" s="51"/>
      <c r="L232" s="51"/>
      <c r="M232" s="423"/>
      <c r="N232" s="424"/>
      <c r="O232" s="424"/>
      <c r="P232" s="424"/>
      <c r="Q232" s="425"/>
    </row>
    <row r="233" spans="2:36" ht="17.25" customHeight="1" x14ac:dyDescent="0.25">
      <c r="B233" s="537" t="s">
        <v>1021</v>
      </c>
      <c r="C233" s="538"/>
      <c r="D233" s="538"/>
      <c r="E233" s="538"/>
      <c r="F233" s="538"/>
      <c r="G233" s="538"/>
      <c r="H233" s="538"/>
      <c r="I233" s="77"/>
      <c r="J233" s="135"/>
      <c r="K233" s="51"/>
      <c r="L233" s="51"/>
      <c r="M233" s="423"/>
      <c r="N233" s="424"/>
      <c r="O233" s="424"/>
      <c r="P233" s="424"/>
      <c r="Q233" s="425"/>
    </row>
    <row r="234" spans="2:36" ht="17.25" customHeight="1" x14ac:dyDescent="0.25">
      <c r="B234" s="403" t="s">
        <v>1022</v>
      </c>
      <c r="C234" s="404"/>
      <c r="D234" s="404"/>
      <c r="E234" s="404"/>
      <c r="F234" s="404"/>
      <c r="G234" s="404"/>
      <c r="H234" s="405"/>
      <c r="I234" s="280"/>
      <c r="J234" s="281"/>
      <c r="K234" s="51"/>
      <c r="L234" s="51"/>
      <c r="M234" s="423"/>
      <c r="N234" s="424"/>
      <c r="O234" s="424"/>
      <c r="P234" s="424"/>
      <c r="Q234" s="425"/>
      <c r="AB234" s="321"/>
      <c r="AC234" s="321"/>
      <c r="AD234" s="321"/>
      <c r="AE234" s="321"/>
      <c r="AF234" s="321"/>
      <c r="AG234" s="321"/>
      <c r="AH234" s="321"/>
      <c r="AI234" s="321"/>
      <c r="AJ234" s="5"/>
    </row>
    <row r="235" spans="2:36" ht="17.25" customHeight="1" x14ac:dyDescent="0.25">
      <c r="B235" s="403" t="s">
        <v>1130</v>
      </c>
      <c r="C235" s="404"/>
      <c r="D235" s="404"/>
      <c r="E235" s="404"/>
      <c r="F235" s="404"/>
      <c r="G235" s="404"/>
      <c r="H235" s="405"/>
      <c r="I235" s="77">
        <v>11</v>
      </c>
      <c r="J235" s="135">
        <v>24</v>
      </c>
      <c r="K235" s="51"/>
      <c r="L235" s="51"/>
      <c r="M235" s="423"/>
      <c r="N235" s="424"/>
      <c r="O235" s="424"/>
      <c r="P235" s="424"/>
      <c r="Q235" s="425"/>
      <c r="AB235" s="321"/>
      <c r="AC235" s="321"/>
      <c r="AD235" s="321"/>
      <c r="AE235" s="321"/>
      <c r="AF235" s="321"/>
      <c r="AG235" s="321"/>
      <c r="AH235" s="321"/>
      <c r="AI235" s="321"/>
      <c r="AJ235" s="5"/>
    </row>
    <row r="236" spans="2:36" ht="17.25" customHeight="1" x14ac:dyDescent="0.25">
      <c r="B236" s="537" t="s">
        <v>1131</v>
      </c>
      <c r="C236" s="538"/>
      <c r="D236" s="538"/>
      <c r="E236" s="538"/>
      <c r="F236" s="538"/>
      <c r="G236" s="538"/>
      <c r="H236" s="538"/>
      <c r="I236" s="77">
        <v>2</v>
      </c>
      <c r="J236" s="135">
        <v>2</v>
      </c>
      <c r="K236" s="51"/>
      <c r="L236" s="51"/>
      <c r="M236" s="423"/>
      <c r="N236" s="424"/>
      <c r="O236" s="424"/>
      <c r="P236" s="424"/>
      <c r="Q236" s="425"/>
      <c r="AB236" s="321"/>
      <c r="AC236" s="317"/>
      <c r="AD236" s="317"/>
      <c r="AE236" s="317"/>
      <c r="AF236" s="317"/>
      <c r="AG236" s="317"/>
      <c r="AH236" s="317"/>
      <c r="AI236" s="321"/>
      <c r="AJ236" s="5"/>
    </row>
    <row r="237" spans="2:36" ht="17.25" customHeight="1" x14ac:dyDescent="0.25">
      <c r="B237" s="403" t="s">
        <v>219</v>
      </c>
      <c r="C237" s="404"/>
      <c r="D237" s="404"/>
      <c r="E237" s="404"/>
      <c r="F237" s="404"/>
      <c r="G237" s="404"/>
      <c r="H237" s="405"/>
      <c r="I237" s="77">
        <v>1</v>
      </c>
      <c r="J237" s="135">
        <v>2</v>
      </c>
      <c r="K237" s="51"/>
      <c r="L237" s="51"/>
      <c r="M237" s="423"/>
      <c r="N237" s="424"/>
      <c r="O237" s="424"/>
      <c r="P237" s="424"/>
      <c r="Q237" s="425"/>
      <c r="AB237" s="320"/>
      <c r="AC237" s="320"/>
      <c r="AD237" s="320"/>
      <c r="AE237" s="320"/>
      <c r="AF237" s="320"/>
      <c r="AG237" s="320"/>
      <c r="AH237" s="320"/>
      <c r="AI237" s="320"/>
      <c r="AJ237" s="5"/>
    </row>
    <row r="238" spans="2:36" ht="17.25" customHeight="1" x14ac:dyDescent="0.25">
      <c r="B238" s="403" t="s">
        <v>247</v>
      </c>
      <c r="C238" s="404"/>
      <c r="D238" s="404"/>
      <c r="E238" s="404"/>
      <c r="F238" s="404"/>
      <c r="G238" s="404"/>
      <c r="H238" s="405"/>
      <c r="I238" s="77" t="s">
        <v>822</v>
      </c>
      <c r="J238" s="135">
        <v>2</v>
      </c>
      <c r="K238" s="51"/>
      <c r="L238" s="51"/>
      <c r="M238" s="423"/>
      <c r="N238" s="424"/>
      <c r="O238" s="424"/>
      <c r="P238" s="424"/>
      <c r="Q238" s="425"/>
      <c r="AB238" s="320"/>
      <c r="AC238" s="320"/>
      <c r="AD238" s="320"/>
      <c r="AE238" s="320"/>
      <c r="AF238" s="320"/>
      <c r="AG238" s="320"/>
      <c r="AH238" s="320"/>
      <c r="AI238" s="320"/>
      <c r="AJ238" s="5"/>
    </row>
    <row r="239" spans="2:36" ht="17.25" customHeight="1" x14ac:dyDescent="0.25">
      <c r="B239" s="403" t="s">
        <v>533</v>
      </c>
      <c r="C239" s="404"/>
      <c r="D239" s="404"/>
      <c r="E239" s="404"/>
      <c r="F239" s="404"/>
      <c r="G239" s="404"/>
      <c r="H239" s="405"/>
      <c r="I239" s="871" t="s">
        <v>823</v>
      </c>
      <c r="J239" s="872"/>
      <c r="K239" s="51"/>
      <c r="L239" s="51"/>
      <c r="M239" s="423"/>
      <c r="N239" s="424"/>
      <c r="O239" s="424"/>
      <c r="P239" s="424"/>
      <c r="Q239" s="425"/>
    </row>
    <row r="240" spans="2:36" ht="17.25" customHeight="1" x14ac:dyDescent="0.25">
      <c r="B240" s="403" t="s">
        <v>534</v>
      </c>
      <c r="C240" s="404"/>
      <c r="D240" s="404"/>
      <c r="E240" s="404"/>
      <c r="F240" s="404"/>
      <c r="G240" s="404"/>
      <c r="H240" s="405"/>
      <c r="I240" s="871" t="s">
        <v>822</v>
      </c>
      <c r="J240" s="872"/>
      <c r="K240" s="51"/>
      <c r="L240" s="51"/>
      <c r="M240" s="423"/>
      <c r="N240" s="424"/>
      <c r="O240" s="424"/>
      <c r="P240" s="424"/>
      <c r="Q240" s="425"/>
    </row>
    <row r="241" spans="2:19" ht="17.25" customHeight="1" x14ac:dyDescent="0.25">
      <c r="B241" s="403" t="s">
        <v>535</v>
      </c>
      <c r="C241" s="404"/>
      <c r="D241" s="404"/>
      <c r="E241" s="404"/>
      <c r="F241" s="404"/>
      <c r="G241" s="404"/>
      <c r="H241" s="405"/>
      <c r="I241" s="871" t="s">
        <v>822</v>
      </c>
      <c r="J241" s="872"/>
      <c r="K241" s="51"/>
      <c r="L241" s="51"/>
      <c r="M241" s="423"/>
      <c r="N241" s="424"/>
      <c r="O241" s="424"/>
      <c r="P241" s="424"/>
      <c r="Q241" s="425"/>
    </row>
    <row r="242" spans="2:19" ht="17.25" customHeight="1" x14ac:dyDescent="0.25">
      <c r="B242" s="403" t="s">
        <v>536</v>
      </c>
      <c r="C242" s="404"/>
      <c r="D242" s="404"/>
      <c r="E242" s="404"/>
      <c r="F242" s="404"/>
      <c r="G242" s="404"/>
      <c r="H242" s="405"/>
      <c r="I242" s="871" t="s">
        <v>822</v>
      </c>
      <c r="J242" s="872"/>
      <c r="K242" s="51"/>
      <c r="L242" s="51"/>
      <c r="M242" s="423"/>
      <c r="N242" s="424"/>
      <c r="O242" s="424"/>
      <c r="P242" s="424"/>
      <c r="Q242" s="425"/>
    </row>
    <row r="243" spans="2:19" ht="17.25" customHeight="1" x14ac:dyDescent="0.25">
      <c r="B243" s="594" t="s">
        <v>537</v>
      </c>
      <c r="C243" s="595"/>
      <c r="D243" s="595"/>
      <c r="E243" s="595"/>
      <c r="F243" s="595"/>
      <c r="G243" s="595"/>
      <c r="H243" s="596"/>
      <c r="I243" s="871" t="s">
        <v>822</v>
      </c>
      <c r="J243" s="872"/>
      <c r="K243" s="51"/>
      <c r="L243" s="51"/>
      <c r="M243" s="423"/>
      <c r="N243" s="424"/>
      <c r="O243" s="424"/>
      <c r="P243" s="424"/>
      <c r="Q243" s="425"/>
    </row>
    <row r="244" spans="2:19" ht="17.25" customHeight="1" x14ac:dyDescent="0.25">
      <c r="B244" s="406" t="s">
        <v>538</v>
      </c>
      <c r="C244" s="407"/>
      <c r="D244" s="407"/>
      <c r="E244" s="407"/>
      <c r="F244" s="407"/>
      <c r="G244" s="407"/>
      <c r="H244" s="407"/>
      <c r="I244" s="840" t="s">
        <v>822</v>
      </c>
      <c r="J244" s="841"/>
      <c r="K244" s="51"/>
      <c r="L244" s="51"/>
      <c r="M244" s="423"/>
      <c r="N244" s="424"/>
      <c r="O244" s="424"/>
      <c r="P244" s="424"/>
      <c r="Q244" s="425"/>
    </row>
    <row r="245" spans="2:19" ht="17.25" customHeight="1" x14ac:dyDescent="0.25">
      <c r="B245" s="403" t="s">
        <v>147</v>
      </c>
      <c r="C245" s="404"/>
      <c r="D245" s="404"/>
      <c r="E245" s="404"/>
      <c r="F245" s="404"/>
      <c r="G245" s="404"/>
      <c r="H245" s="405"/>
      <c r="I245" s="95" t="s">
        <v>822</v>
      </c>
      <c r="J245" s="176">
        <v>100</v>
      </c>
      <c r="K245" s="51"/>
      <c r="L245" s="51"/>
      <c r="M245" s="423"/>
      <c r="N245" s="424"/>
      <c r="O245" s="424"/>
      <c r="P245" s="424"/>
      <c r="Q245" s="425"/>
    </row>
    <row r="246" spans="2:19" ht="17.25" customHeight="1" thickBot="1" x14ac:dyDescent="0.3">
      <c r="B246" s="448" t="s">
        <v>1112</v>
      </c>
      <c r="C246" s="449"/>
      <c r="D246" s="449"/>
      <c r="E246" s="449"/>
      <c r="F246" s="449"/>
      <c r="G246" s="449"/>
      <c r="H246" s="450"/>
      <c r="I246" s="282" t="s">
        <v>822</v>
      </c>
      <c r="J246" s="284">
        <v>25</v>
      </c>
      <c r="K246" s="51"/>
      <c r="L246" s="51"/>
      <c r="M246" s="426"/>
      <c r="N246" s="427"/>
      <c r="O246" s="427"/>
      <c r="P246" s="427"/>
      <c r="Q246" s="428"/>
    </row>
    <row r="247" spans="2:19" ht="17.25" customHeight="1" x14ac:dyDescent="0.25">
      <c r="B247" s="42"/>
      <c r="C247" s="42"/>
      <c r="D247" s="42"/>
      <c r="E247" s="42"/>
      <c r="F247" s="42"/>
      <c r="G247" s="42"/>
      <c r="H247" s="42"/>
      <c r="I247" s="43"/>
      <c r="J247" s="43"/>
      <c r="K247" s="10"/>
      <c r="L247" s="10"/>
      <c r="M247" s="44"/>
      <c r="N247" s="44"/>
      <c r="O247" s="44"/>
      <c r="P247" s="44"/>
      <c r="Q247" s="41"/>
      <c r="R247" s="41"/>
    </row>
    <row r="248" spans="2:19" ht="17.25" customHeight="1" x14ac:dyDescent="0.25">
      <c r="B248" s="432" t="s">
        <v>837</v>
      </c>
      <c r="C248" s="432"/>
      <c r="D248" s="432"/>
      <c r="E248" s="432"/>
      <c r="F248" s="432"/>
      <c r="G248" s="432"/>
      <c r="H248" s="432"/>
      <c r="I248" s="432"/>
      <c r="J248" s="432"/>
      <c r="K248" s="432"/>
      <c r="L248" s="432"/>
      <c r="M248" s="432"/>
      <c r="N248" s="432"/>
      <c r="O248" s="432"/>
      <c r="P248" s="432"/>
      <c r="Q248" s="432"/>
      <c r="R248" s="432"/>
      <c r="S248" s="432"/>
    </row>
    <row r="249" spans="2:19" ht="17.25" customHeight="1" x14ac:dyDescent="0.25">
      <c r="B249" s="432"/>
      <c r="C249" s="432"/>
      <c r="D249" s="432"/>
      <c r="E249" s="432"/>
      <c r="F249" s="432"/>
      <c r="G249" s="432"/>
      <c r="H249" s="432"/>
      <c r="I249" s="432"/>
      <c r="J249" s="432"/>
      <c r="K249" s="432"/>
      <c r="L249" s="432"/>
      <c r="M249" s="432"/>
      <c r="N249" s="432"/>
      <c r="O249" s="432"/>
      <c r="P249" s="432"/>
      <c r="Q249" s="432"/>
      <c r="R249" s="432"/>
      <c r="S249" s="432"/>
    </row>
    <row r="250" spans="2:19" ht="17.25" customHeight="1" x14ac:dyDescent="0.25"/>
    <row r="251" spans="2:19" ht="17.25" customHeight="1" x14ac:dyDescent="0.25">
      <c r="B251" s="376" t="s">
        <v>675</v>
      </c>
      <c r="C251" s="376"/>
      <c r="D251" s="376"/>
      <c r="E251" s="376"/>
      <c r="F251" s="376"/>
      <c r="G251" s="376"/>
      <c r="H251" s="376"/>
      <c r="I251" s="376"/>
      <c r="J251" s="376"/>
      <c r="K251" s="376"/>
    </row>
    <row r="252" spans="2:19" ht="17.25" customHeight="1" thickBot="1" x14ac:dyDescent="0.3"/>
    <row r="253" spans="2:19" ht="17.25" customHeight="1" x14ac:dyDescent="0.25">
      <c r="B253" s="868" t="s">
        <v>684</v>
      </c>
      <c r="C253" s="374" t="s">
        <v>250</v>
      </c>
      <c r="D253" s="973" t="s">
        <v>678</v>
      </c>
      <c r="E253" s="383"/>
      <c r="F253" s="374" t="s">
        <v>539</v>
      </c>
      <c r="G253" s="973" t="s">
        <v>678</v>
      </c>
      <c r="H253" s="383"/>
    </row>
    <row r="254" spans="2:19" ht="17.25" customHeight="1" x14ac:dyDescent="0.25">
      <c r="B254" s="869"/>
      <c r="C254" s="558"/>
      <c r="D254" s="974"/>
      <c r="E254" s="386"/>
      <c r="F254" s="558"/>
      <c r="G254" s="974"/>
      <c r="H254" s="386"/>
    </row>
    <row r="255" spans="2:19" ht="17.25" customHeight="1" x14ac:dyDescent="0.25">
      <c r="B255" s="433"/>
      <c r="C255" s="559"/>
      <c r="D255" s="726"/>
      <c r="E255" s="674"/>
      <c r="F255" s="559"/>
      <c r="G255" s="726"/>
      <c r="H255" s="674"/>
    </row>
    <row r="256" spans="2:19" ht="17.25" customHeight="1" thickBot="1" x14ac:dyDescent="0.3">
      <c r="B256" s="870"/>
      <c r="C256" s="867"/>
      <c r="D256" s="122" t="s">
        <v>676</v>
      </c>
      <c r="E256" s="153" t="s">
        <v>677</v>
      </c>
      <c r="F256" s="867"/>
      <c r="G256" s="122" t="s">
        <v>676</v>
      </c>
      <c r="H256" s="153" t="s">
        <v>677</v>
      </c>
    </row>
    <row r="257" spans="2:16" ht="17.25" customHeight="1" x14ac:dyDescent="0.25">
      <c r="B257" s="124" t="s">
        <v>540</v>
      </c>
      <c r="C257" s="96">
        <v>279</v>
      </c>
      <c r="D257" s="97">
        <v>1</v>
      </c>
      <c r="E257" s="327">
        <v>279</v>
      </c>
      <c r="F257" s="96">
        <v>279</v>
      </c>
      <c r="G257" s="97">
        <v>1</v>
      </c>
      <c r="H257" s="327">
        <v>279</v>
      </c>
    </row>
    <row r="258" spans="2:16" ht="17.25" customHeight="1" x14ac:dyDescent="0.25">
      <c r="B258" s="127" t="s">
        <v>541</v>
      </c>
      <c r="C258" s="96">
        <v>285</v>
      </c>
      <c r="D258" s="328">
        <v>0.99299999999999999</v>
      </c>
      <c r="E258" s="329">
        <v>282</v>
      </c>
      <c r="F258" s="96">
        <v>285</v>
      </c>
      <c r="G258" s="328">
        <v>0.99299999999999999</v>
      </c>
      <c r="H258" s="329">
        <v>282</v>
      </c>
    </row>
    <row r="259" spans="2:16" ht="17.25" customHeight="1" thickBot="1" x14ac:dyDescent="0.3">
      <c r="B259" s="125" t="s">
        <v>669</v>
      </c>
      <c r="C259" s="266">
        <v>305</v>
      </c>
      <c r="D259" s="331">
        <v>0.97399999999999998</v>
      </c>
      <c r="E259" s="330">
        <v>297</v>
      </c>
      <c r="F259" s="266">
        <v>305</v>
      </c>
      <c r="G259" s="331">
        <v>0.97399999999999998</v>
      </c>
      <c r="H259" s="330">
        <v>297</v>
      </c>
    </row>
    <row r="260" spans="2:16" ht="17.25" customHeight="1" x14ac:dyDescent="0.25"/>
    <row r="261" spans="2:16" ht="17.25" customHeight="1" x14ac:dyDescent="0.25">
      <c r="B261" s="376" t="s">
        <v>683</v>
      </c>
      <c r="C261" s="376"/>
      <c r="D261" s="376"/>
      <c r="E261" s="376"/>
      <c r="F261" s="376"/>
      <c r="G261" s="376"/>
      <c r="H261" s="376"/>
      <c r="I261" s="376"/>
      <c r="J261" s="376"/>
      <c r="K261" s="376"/>
    </row>
    <row r="262" spans="2:16" ht="17.25" customHeight="1" thickBot="1" x14ac:dyDescent="0.3">
      <c r="B262" s="924"/>
      <c r="C262" s="925"/>
      <c r="D262" s="925"/>
    </row>
    <row r="263" spans="2:16" ht="17.25" customHeight="1" x14ac:dyDescent="0.25">
      <c r="B263" s="359" t="s">
        <v>542</v>
      </c>
      <c r="C263" s="374" t="s">
        <v>268</v>
      </c>
      <c r="D263" s="375"/>
      <c r="E263" s="374" t="s">
        <v>355</v>
      </c>
      <c r="F263" s="375"/>
      <c r="G263" s="374" t="s">
        <v>543</v>
      </c>
      <c r="H263" s="927"/>
      <c r="I263" s="640" t="s">
        <v>544</v>
      </c>
      <c r="J263" s="641"/>
      <c r="K263" s="641"/>
      <c r="L263" s="641"/>
      <c r="M263" s="641"/>
      <c r="N263" s="642"/>
      <c r="P263" s="11"/>
    </row>
    <row r="264" spans="2:16" ht="17.25" customHeight="1" x14ac:dyDescent="0.25">
      <c r="B264" s="926"/>
      <c r="C264" s="558"/>
      <c r="D264" s="367"/>
      <c r="E264" s="558"/>
      <c r="F264" s="367"/>
      <c r="G264" s="558"/>
      <c r="H264" s="727"/>
      <c r="I264" s="643"/>
      <c r="J264" s="644"/>
      <c r="K264" s="644"/>
      <c r="L264" s="644"/>
      <c r="M264" s="644"/>
      <c r="N264" s="645"/>
      <c r="P264" s="11"/>
    </row>
    <row r="265" spans="2:16" ht="17.25" customHeight="1" thickBot="1" x14ac:dyDescent="0.3">
      <c r="B265" s="926"/>
      <c r="C265" s="867"/>
      <c r="D265" s="829"/>
      <c r="E265" s="867"/>
      <c r="F265" s="829"/>
      <c r="G265" s="867"/>
      <c r="H265" s="928"/>
      <c r="I265" s="646"/>
      <c r="J265" s="647"/>
      <c r="K265" s="647"/>
      <c r="L265" s="647"/>
      <c r="M265" s="647"/>
      <c r="N265" s="648"/>
      <c r="P265" s="11"/>
    </row>
    <row r="266" spans="2:16" ht="17.25" customHeight="1" x14ac:dyDescent="0.25">
      <c r="B266" s="926"/>
      <c r="C266" s="728" t="s">
        <v>1080</v>
      </c>
      <c r="D266" s="828" t="s">
        <v>1081</v>
      </c>
      <c r="E266" s="728" t="s">
        <v>1080</v>
      </c>
      <c r="F266" s="828" t="s">
        <v>1081</v>
      </c>
      <c r="G266" s="728" t="s">
        <v>1080</v>
      </c>
      <c r="H266" s="726" t="s">
        <v>1081</v>
      </c>
      <c r="I266" s="763" t="s">
        <v>1080</v>
      </c>
      <c r="J266" s="830" t="s">
        <v>1081</v>
      </c>
      <c r="K266" s="719" t="s">
        <v>679</v>
      </c>
      <c r="L266" s="719" t="s">
        <v>680</v>
      </c>
      <c r="M266" s="719" t="s">
        <v>681</v>
      </c>
      <c r="N266" s="828" t="s">
        <v>682</v>
      </c>
      <c r="P266" s="12"/>
    </row>
    <row r="267" spans="2:16" ht="17.25" customHeight="1" thickBot="1" x14ac:dyDescent="0.3">
      <c r="B267" s="360"/>
      <c r="C267" s="867"/>
      <c r="D267" s="829"/>
      <c r="E267" s="867"/>
      <c r="F267" s="829"/>
      <c r="G267" s="867"/>
      <c r="H267" s="928"/>
      <c r="I267" s="793"/>
      <c r="J267" s="831"/>
      <c r="K267" s="831"/>
      <c r="L267" s="827"/>
      <c r="M267" s="827"/>
      <c r="N267" s="829"/>
      <c r="P267" s="12"/>
    </row>
    <row r="268" spans="2:16" ht="17.25" customHeight="1" thickBot="1" x14ac:dyDescent="0.3">
      <c r="B268" s="126" t="s">
        <v>547</v>
      </c>
      <c r="C268" s="96">
        <v>305</v>
      </c>
      <c r="D268" s="98">
        <v>158</v>
      </c>
      <c r="E268" s="294">
        <v>305</v>
      </c>
      <c r="F268" s="295">
        <v>156</v>
      </c>
      <c r="G268" s="96">
        <v>297</v>
      </c>
      <c r="H268" s="332">
        <v>151</v>
      </c>
      <c r="I268" s="333">
        <v>8</v>
      </c>
      <c r="J268" s="334">
        <v>5</v>
      </c>
      <c r="K268" s="334"/>
      <c r="L268" s="334"/>
      <c r="M268" s="334"/>
      <c r="N268" s="335"/>
      <c r="P268" s="5"/>
    </row>
    <row r="269" spans="2:16" ht="17.25" customHeight="1" thickBot="1" x14ac:dyDescent="0.3">
      <c r="B269" s="24"/>
      <c r="C269" s="25"/>
      <c r="D269" s="25"/>
      <c r="E269" s="25"/>
      <c r="F269" s="25"/>
      <c r="G269" s="25"/>
      <c r="H269" s="25"/>
      <c r="I269" s="24"/>
      <c r="J269" s="24"/>
      <c r="K269" s="24"/>
      <c r="L269" s="24"/>
      <c r="M269" s="24"/>
      <c r="N269" s="22"/>
    </row>
    <row r="270" spans="2:16" ht="17.25" customHeight="1" x14ac:dyDescent="0.25">
      <c r="B270" s="359" t="s">
        <v>542</v>
      </c>
      <c r="C270" s="374" t="s">
        <v>545</v>
      </c>
      <c r="D270" s="375"/>
      <c r="E270" s="451" t="s">
        <v>619</v>
      </c>
      <c r="F270" s="451" t="s">
        <v>620</v>
      </c>
      <c r="G270" s="25"/>
      <c r="H270" s="25"/>
      <c r="I270" s="24"/>
      <c r="J270" s="24"/>
      <c r="K270" s="24"/>
      <c r="L270" s="24"/>
      <c r="M270" s="24"/>
      <c r="N270" s="22"/>
    </row>
    <row r="271" spans="2:16" ht="17.25" customHeight="1" x14ac:dyDescent="0.25">
      <c r="B271" s="926"/>
      <c r="C271" s="558"/>
      <c r="D271" s="367"/>
      <c r="E271" s="452"/>
      <c r="F271" s="452"/>
      <c r="G271" s="25"/>
      <c r="H271" s="25"/>
      <c r="I271" s="24"/>
      <c r="J271" s="24"/>
      <c r="K271" s="24"/>
      <c r="L271" s="24"/>
      <c r="M271" s="24"/>
      <c r="N271" s="22"/>
    </row>
    <row r="272" spans="2:16" ht="17.25" customHeight="1" thickBot="1" x14ac:dyDescent="0.3">
      <c r="B272" s="926"/>
      <c r="C272" s="867"/>
      <c r="D272" s="829"/>
      <c r="E272" s="452"/>
      <c r="F272" s="452"/>
      <c r="G272" s="25"/>
      <c r="H272" s="25"/>
      <c r="I272" s="24"/>
      <c r="J272" s="24"/>
      <c r="K272" s="24"/>
      <c r="L272" s="24"/>
      <c r="M272" s="24"/>
      <c r="N272" s="22"/>
    </row>
    <row r="273" spans="2:19" ht="17.25" customHeight="1" x14ac:dyDescent="0.25">
      <c r="B273" s="926"/>
      <c r="C273" s="763" t="s">
        <v>1080</v>
      </c>
      <c r="D273" s="764" t="s">
        <v>1081</v>
      </c>
      <c r="E273" s="452"/>
      <c r="F273" s="452"/>
      <c r="G273" s="25"/>
      <c r="H273" s="25"/>
      <c r="I273" s="24"/>
      <c r="J273" s="24"/>
      <c r="K273" s="24"/>
      <c r="L273" s="24"/>
      <c r="M273" s="24"/>
      <c r="N273" s="22"/>
    </row>
    <row r="274" spans="2:19" ht="17.25" customHeight="1" thickBot="1" x14ac:dyDescent="0.3">
      <c r="B274" s="360"/>
      <c r="C274" s="793"/>
      <c r="D274" s="794"/>
      <c r="E274" s="453"/>
      <c r="F274" s="453"/>
      <c r="G274" s="25"/>
      <c r="H274" s="25"/>
      <c r="I274" s="24"/>
      <c r="J274" s="24"/>
      <c r="K274" s="24"/>
      <c r="L274" s="24"/>
      <c r="M274" s="24"/>
      <c r="N274" s="22"/>
    </row>
    <row r="275" spans="2:19" ht="17.25" customHeight="1" thickBot="1" x14ac:dyDescent="0.3">
      <c r="B275" s="336" t="s">
        <v>547</v>
      </c>
      <c r="C275" s="333">
        <v>3</v>
      </c>
      <c r="D275" s="335">
        <v>2</v>
      </c>
      <c r="E275" s="337">
        <v>0.99</v>
      </c>
      <c r="F275" s="337">
        <v>0.99</v>
      </c>
      <c r="G275" s="25"/>
      <c r="H275" s="25"/>
      <c r="I275" s="24"/>
      <c r="J275" s="24"/>
      <c r="K275" s="24"/>
      <c r="L275" s="24"/>
      <c r="M275" s="24"/>
      <c r="N275" s="22"/>
    </row>
    <row r="276" spans="2:19" ht="17.25" customHeight="1" x14ac:dyDescent="0.25">
      <c r="B276" s="25"/>
      <c r="C276" s="25"/>
      <c r="D276" s="24"/>
      <c r="E276" s="24"/>
      <c r="F276" s="24"/>
      <c r="G276" s="24"/>
      <c r="H276" s="24"/>
      <c r="I276" s="22"/>
    </row>
    <row r="277" spans="2:19" ht="17.25" customHeight="1" x14ac:dyDescent="0.25">
      <c r="B277" s="25"/>
      <c r="C277" s="25"/>
      <c r="D277" s="24"/>
      <c r="E277" s="24"/>
      <c r="F277" s="24"/>
      <c r="G277" s="24"/>
      <c r="H277" s="24"/>
      <c r="I277" s="22"/>
    </row>
    <row r="278" spans="2:19" ht="17.25" customHeight="1" x14ac:dyDescent="0.25">
      <c r="B278" s="25"/>
      <c r="C278" s="25"/>
      <c r="D278" s="24"/>
      <c r="E278" s="24"/>
      <c r="F278" s="24"/>
      <c r="G278" s="24"/>
      <c r="H278" s="24"/>
      <c r="I278" s="22"/>
    </row>
    <row r="279" spans="2:19" ht="17.25" customHeight="1" x14ac:dyDescent="0.25">
      <c r="B279" s="24"/>
      <c r="C279" s="24"/>
      <c r="D279" s="24"/>
      <c r="E279" s="24"/>
      <c r="F279" s="24"/>
      <c r="G279" s="24"/>
      <c r="H279" s="24"/>
      <c r="I279" s="24"/>
      <c r="J279" s="24"/>
      <c r="K279" s="24"/>
      <c r="L279" s="24"/>
      <c r="M279" s="24"/>
      <c r="N279" s="22"/>
    </row>
    <row r="280" spans="2:19" ht="17.25" customHeight="1" thickBot="1" x14ac:dyDescent="0.3">
      <c r="B280" s="347" t="s">
        <v>1023</v>
      </c>
      <c r="C280" s="347"/>
      <c r="D280" s="347"/>
      <c r="E280" s="25"/>
      <c r="F280" s="25"/>
      <c r="G280" s="25"/>
      <c r="H280" s="25"/>
      <c r="I280" s="24"/>
      <c r="J280" s="24"/>
      <c r="K280" s="24"/>
      <c r="L280" s="24"/>
      <c r="M280" s="24"/>
      <c r="N280" s="22"/>
    </row>
    <row r="281" spans="2:19" ht="17.25" customHeight="1" x14ac:dyDescent="0.25">
      <c r="B281" s="436" t="s">
        <v>2</v>
      </c>
      <c r="C281" s="437"/>
      <c r="D281" s="437"/>
      <c r="E281" s="437"/>
      <c r="F281" s="437"/>
      <c r="G281" s="437"/>
      <c r="H281" s="437"/>
      <c r="I281" s="437"/>
      <c r="J281" s="437"/>
      <c r="K281" s="437"/>
      <c r="L281" s="437"/>
      <c r="M281" s="437"/>
      <c r="N281" s="437"/>
      <c r="O281" s="437"/>
      <c r="P281" s="437"/>
      <c r="Q281" s="437"/>
      <c r="R281" s="437"/>
      <c r="S281" s="438"/>
    </row>
    <row r="282" spans="2:19" ht="17.25" customHeight="1" x14ac:dyDescent="0.25">
      <c r="B282" s="439"/>
      <c r="C282" s="440"/>
      <c r="D282" s="440"/>
      <c r="E282" s="440"/>
      <c r="F282" s="440"/>
      <c r="G282" s="440"/>
      <c r="H282" s="440"/>
      <c r="I282" s="440"/>
      <c r="J282" s="440"/>
      <c r="K282" s="440"/>
      <c r="L282" s="440"/>
      <c r="M282" s="440"/>
      <c r="N282" s="440"/>
      <c r="O282" s="440"/>
      <c r="P282" s="440"/>
      <c r="Q282" s="440"/>
      <c r="R282" s="440"/>
      <c r="S282" s="441"/>
    </row>
    <row r="283" spans="2:19" ht="17.25" customHeight="1" x14ac:dyDescent="0.25">
      <c r="B283" s="439"/>
      <c r="C283" s="440"/>
      <c r="D283" s="440"/>
      <c r="E283" s="440"/>
      <c r="F283" s="440"/>
      <c r="G283" s="440"/>
      <c r="H283" s="440"/>
      <c r="I283" s="440"/>
      <c r="J283" s="440"/>
      <c r="K283" s="440"/>
      <c r="L283" s="440"/>
      <c r="M283" s="440"/>
      <c r="N283" s="440"/>
      <c r="O283" s="440"/>
      <c r="P283" s="440"/>
      <c r="Q283" s="440"/>
      <c r="R283" s="440"/>
      <c r="S283" s="441"/>
    </row>
    <row r="284" spans="2:19" ht="17.25" customHeight="1" x14ac:dyDescent="0.25">
      <c r="B284" s="439"/>
      <c r="C284" s="440"/>
      <c r="D284" s="440"/>
      <c r="E284" s="440"/>
      <c r="F284" s="440"/>
      <c r="G284" s="440"/>
      <c r="H284" s="440"/>
      <c r="I284" s="440"/>
      <c r="J284" s="440"/>
      <c r="K284" s="440"/>
      <c r="L284" s="440"/>
      <c r="M284" s="440"/>
      <c r="N284" s="440"/>
      <c r="O284" s="440"/>
      <c r="P284" s="440"/>
      <c r="Q284" s="440"/>
      <c r="R284" s="440"/>
      <c r="S284" s="441"/>
    </row>
    <row r="285" spans="2:19" ht="17.25" customHeight="1" thickBot="1" x14ac:dyDescent="0.3">
      <c r="B285" s="442"/>
      <c r="C285" s="443"/>
      <c r="D285" s="443"/>
      <c r="E285" s="443"/>
      <c r="F285" s="443"/>
      <c r="G285" s="443"/>
      <c r="H285" s="443"/>
      <c r="I285" s="443"/>
      <c r="J285" s="443"/>
      <c r="K285" s="443"/>
      <c r="L285" s="443"/>
      <c r="M285" s="443"/>
      <c r="N285" s="443"/>
      <c r="O285" s="443"/>
      <c r="P285" s="443"/>
      <c r="Q285" s="443"/>
      <c r="R285" s="443"/>
      <c r="S285" s="444"/>
    </row>
    <row r="286" spans="2:19" ht="17.25" customHeight="1" x14ac:dyDescent="0.25"/>
    <row r="287" spans="2:19" ht="17.25" customHeight="1" x14ac:dyDescent="0.25">
      <c r="B287" s="376" t="s">
        <v>358</v>
      </c>
      <c r="C287" s="376"/>
      <c r="D287" s="376"/>
      <c r="E287" s="376"/>
      <c r="F287" s="376"/>
      <c r="G287" s="376"/>
      <c r="H287" s="376"/>
      <c r="I287" s="376"/>
      <c r="J287" s="376"/>
      <c r="K287" s="376"/>
      <c r="L287" s="376"/>
      <c r="M287" s="376"/>
      <c r="N287" s="376"/>
    </row>
    <row r="288" spans="2:19" ht="17.25" customHeight="1" thickBot="1" x14ac:dyDescent="0.3"/>
    <row r="289" spans="2:28" ht="17.25" customHeight="1" thickBot="1" x14ac:dyDescent="0.3">
      <c r="B289" s="348" t="s">
        <v>684</v>
      </c>
      <c r="C289" s="348" t="s">
        <v>593</v>
      </c>
      <c r="D289" s="832" t="s">
        <v>356</v>
      </c>
      <c r="E289" s="833"/>
      <c r="F289" s="833"/>
      <c r="G289" s="833"/>
      <c r="H289" s="833"/>
      <c r="I289" s="833"/>
      <c r="J289" s="833"/>
      <c r="K289" s="833"/>
      <c r="L289" s="833"/>
      <c r="M289" s="833"/>
      <c r="N289" s="833"/>
      <c r="O289" s="834"/>
      <c r="P289" s="381" t="s">
        <v>599</v>
      </c>
      <c r="Q289" s="348" t="s">
        <v>596</v>
      </c>
      <c r="R289" s="383" t="s">
        <v>600</v>
      </c>
    </row>
    <row r="290" spans="2:28" ht="17.25" customHeight="1" x14ac:dyDescent="0.25">
      <c r="B290" s="349"/>
      <c r="C290" s="349"/>
      <c r="D290" s="835" t="s">
        <v>594</v>
      </c>
      <c r="E290" s="719" t="s">
        <v>597</v>
      </c>
      <c r="F290" s="726" t="s">
        <v>595</v>
      </c>
      <c r="G290" s="728" t="s">
        <v>594</v>
      </c>
      <c r="H290" s="719" t="s">
        <v>597</v>
      </c>
      <c r="I290" s="726" t="s">
        <v>595</v>
      </c>
      <c r="J290" s="728" t="s">
        <v>594</v>
      </c>
      <c r="K290" s="719" t="s">
        <v>597</v>
      </c>
      <c r="L290" s="726" t="s">
        <v>595</v>
      </c>
      <c r="M290" s="374" t="s">
        <v>594</v>
      </c>
      <c r="N290" s="569" t="s">
        <v>597</v>
      </c>
      <c r="O290" s="375" t="s">
        <v>595</v>
      </c>
      <c r="P290" s="384"/>
      <c r="Q290" s="349"/>
      <c r="R290" s="386"/>
    </row>
    <row r="291" spans="2:28" ht="17.25" customHeight="1" x14ac:dyDescent="0.25">
      <c r="B291" s="349"/>
      <c r="C291" s="349"/>
      <c r="D291" s="836"/>
      <c r="E291" s="556"/>
      <c r="F291" s="727"/>
      <c r="G291" s="558"/>
      <c r="H291" s="556"/>
      <c r="I291" s="727"/>
      <c r="J291" s="558"/>
      <c r="K291" s="556"/>
      <c r="L291" s="727"/>
      <c r="M291" s="558"/>
      <c r="N291" s="556"/>
      <c r="O291" s="367"/>
      <c r="P291" s="384"/>
      <c r="Q291" s="349"/>
      <c r="R291" s="386"/>
    </row>
    <row r="292" spans="2:28" ht="17.25" customHeight="1" x14ac:dyDescent="0.25">
      <c r="B292" s="349"/>
      <c r="C292" s="349"/>
      <c r="D292" s="836"/>
      <c r="E292" s="556"/>
      <c r="F292" s="727"/>
      <c r="G292" s="558"/>
      <c r="H292" s="556"/>
      <c r="I292" s="727"/>
      <c r="J292" s="558"/>
      <c r="K292" s="556"/>
      <c r="L292" s="727"/>
      <c r="M292" s="558"/>
      <c r="N292" s="556"/>
      <c r="O292" s="367"/>
      <c r="P292" s="384"/>
      <c r="Q292" s="349"/>
      <c r="R292" s="386"/>
    </row>
    <row r="293" spans="2:28" ht="17.25" customHeight="1" x14ac:dyDescent="0.25">
      <c r="B293" s="349"/>
      <c r="C293" s="349"/>
      <c r="D293" s="836"/>
      <c r="E293" s="556"/>
      <c r="F293" s="727"/>
      <c r="G293" s="558"/>
      <c r="H293" s="556"/>
      <c r="I293" s="727"/>
      <c r="J293" s="558"/>
      <c r="K293" s="556"/>
      <c r="L293" s="727"/>
      <c r="M293" s="558"/>
      <c r="N293" s="556"/>
      <c r="O293" s="367"/>
      <c r="P293" s="384"/>
      <c r="Q293" s="349"/>
      <c r="R293" s="386"/>
    </row>
    <row r="294" spans="2:28" ht="17.25" customHeight="1" x14ac:dyDescent="0.25">
      <c r="B294" s="349"/>
      <c r="C294" s="349"/>
      <c r="D294" s="836"/>
      <c r="E294" s="556"/>
      <c r="F294" s="727"/>
      <c r="G294" s="558"/>
      <c r="H294" s="556"/>
      <c r="I294" s="727"/>
      <c r="J294" s="558"/>
      <c r="K294" s="556"/>
      <c r="L294" s="727"/>
      <c r="M294" s="558"/>
      <c r="N294" s="556"/>
      <c r="O294" s="367"/>
      <c r="P294" s="384"/>
      <c r="Q294" s="349"/>
      <c r="R294" s="386"/>
    </row>
    <row r="295" spans="2:28" ht="17.25" customHeight="1" x14ac:dyDescent="0.25">
      <c r="B295" s="349"/>
      <c r="C295" s="349"/>
      <c r="D295" s="836"/>
      <c r="E295" s="556"/>
      <c r="F295" s="727"/>
      <c r="G295" s="558"/>
      <c r="H295" s="556"/>
      <c r="I295" s="727"/>
      <c r="J295" s="558"/>
      <c r="K295" s="556"/>
      <c r="L295" s="727"/>
      <c r="M295" s="558"/>
      <c r="N295" s="556"/>
      <c r="O295" s="367"/>
      <c r="P295" s="384"/>
      <c r="Q295" s="349"/>
      <c r="R295" s="386"/>
    </row>
    <row r="296" spans="2:28" ht="17.25" customHeight="1" x14ac:dyDescent="0.25">
      <c r="B296" s="349"/>
      <c r="C296" s="349"/>
      <c r="D296" s="836"/>
      <c r="E296" s="556"/>
      <c r="F296" s="727"/>
      <c r="G296" s="558"/>
      <c r="H296" s="556"/>
      <c r="I296" s="727"/>
      <c r="J296" s="558"/>
      <c r="K296" s="556"/>
      <c r="L296" s="727"/>
      <c r="M296" s="558"/>
      <c r="N296" s="556"/>
      <c r="O296" s="367"/>
      <c r="P296" s="384"/>
      <c r="Q296" s="349"/>
      <c r="R296" s="386"/>
    </row>
    <row r="297" spans="2:28" ht="17.25" customHeight="1" x14ac:dyDescent="0.25">
      <c r="B297" s="349"/>
      <c r="C297" s="349"/>
      <c r="D297" s="836"/>
      <c r="E297" s="556"/>
      <c r="F297" s="727"/>
      <c r="G297" s="558"/>
      <c r="H297" s="556"/>
      <c r="I297" s="727"/>
      <c r="J297" s="558"/>
      <c r="K297" s="556"/>
      <c r="L297" s="727"/>
      <c r="M297" s="558"/>
      <c r="N297" s="556"/>
      <c r="O297" s="367"/>
      <c r="P297" s="384"/>
      <c r="Q297" s="349"/>
      <c r="R297" s="386"/>
      <c r="AB297" s="11"/>
    </row>
    <row r="298" spans="2:28" ht="17.25" customHeight="1" x14ac:dyDescent="0.25">
      <c r="B298" s="349"/>
      <c r="C298" s="349"/>
      <c r="D298" s="433" t="s">
        <v>705</v>
      </c>
      <c r="E298" s="434"/>
      <c r="F298" s="435"/>
      <c r="G298" s="433" t="s">
        <v>550</v>
      </c>
      <c r="H298" s="434"/>
      <c r="I298" s="435"/>
      <c r="J298" s="433" t="s">
        <v>551</v>
      </c>
      <c r="K298" s="434"/>
      <c r="L298" s="434"/>
      <c r="M298" s="643" t="s">
        <v>598</v>
      </c>
      <c r="N298" s="644"/>
      <c r="O298" s="645"/>
      <c r="P298" s="384"/>
      <c r="Q298" s="349"/>
      <c r="R298" s="386"/>
    </row>
    <row r="299" spans="2:28" ht="17.25" customHeight="1" thickBot="1" x14ac:dyDescent="0.3">
      <c r="B299" s="581"/>
      <c r="C299" s="581"/>
      <c r="D299" s="387"/>
      <c r="E299" s="388"/>
      <c r="F299" s="389"/>
      <c r="G299" s="387"/>
      <c r="H299" s="388"/>
      <c r="I299" s="389"/>
      <c r="J299" s="387"/>
      <c r="K299" s="388"/>
      <c r="L299" s="388"/>
      <c r="M299" s="646"/>
      <c r="N299" s="647"/>
      <c r="O299" s="648"/>
      <c r="P299" s="387"/>
      <c r="Q299" s="581"/>
      <c r="R299" s="386"/>
    </row>
    <row r="300" spans="2:28" ht="17.25" customHeight="1" x14ac:dyDescent="0.25">
      <c r="B300" s="124" t="s">
        <v>541</v>
      </c>
      <c r="C300" s="79">
        <v>82</v>
      </c>
      <c r="D300" s="99"/>
      <c r="E300" s="100"/>
      <c r="F300" s="101"/>
      <c r="G300" s="102">
        <v>8.6999999999999993</v>
      </c>
      <c r="H300" s="100">
        <v>8.6</v>
      </c>
      <c r="I300" s="85"/>
      <c r="J300" s="99">
        <v>8.6999999999999993</v>
      </c>
      <c r="K300" s="100">
        <v>8.3000000000000007</v>
      </c>
      <c r="L300" s="101"/>
      <c r="M300" s="102"/>
      <c r="N300" s="100"/>
      <c r="O300" s="85"/>
      <c r="P300" s="245">
        <v>8.6999999999999993</v>
      </c>
      <c r="Q300" s="103">
        <v>8.3000000000000007</v>
      </c>
      <c r="R300" s="79"/>
    </row>
    <row r="301" spans="2:28" ht="17.25" customHeight="1" thickBot="1" x14ac:dyDescent="0.3">
      <c r="B301" s="125" t="s">
        <v>669</v>
      </c>
      <c r="C301" s="283">
        <v>62</v>
      </c>
      <c r="D301" s="104"/>
      <c r="E301" s="105"/>
      <c r="F301" s="106"/>
      <c r="G301" s="107"/>
      <c r="H301" s="105">
        <v>8.6999999999999993</v>
      </c>
      <c r="I301" s="88"/>
      <c r="J301" s="104"/>
      <c r="K301" s="105">
        <v>8.8000000000000007</v>
      </c>
      <c r="L301" s="106"/>
      <c r="M301" s="107"/>
      <c r="N301" s="105"/>
      <c r="O301" s="88"/>
      <c r="P301" s="246"/>
      <c r="Q301" s="338">
        <v>8.75</v>
      </c>
      <c r="R301" s="283"/>
    </row>
    <row r="302" spans="2:28" ht="17.25" customHeight="1" x14ac:dyDescent="0.25"/>
    <row r="303" spans="2:28" ht="17.25" customHeight="1" x14ac:dyDescent="0.25"/>
    <row r="304" spans="2:28" ht="17.25" customHeight="1" x14ac:dyDescent="0.25">
      <c r="B304" s="5"/>
      <c r="C304" s="5"/>
      <c r="D304" s="5"/>
      <c r="E304" s="5"/>
      <c r="F304" s="5"/>
      <c r="G304" s="5"/>
      <c r="H304" s="5"/>
      <c r="I304" s="5"/>
      <c r="J304" s="5"/>
      <c r="K304" s="5"/>
      <c r="L304" s="5"/>
      <c r="M304" s="5"/>
      <c r="N304" s="5"/>
      <c r="O304" s="5"/>
      <c r="P304" s="26"/>
      <c r="Q304" s="5"/>
      <c r="R304" s="5"/>
      <c r="S304" s="27"/>
      <c r="T304" s="27"/>
      <c r="U304" s="27"/>
      <c r="V304" s="27"/>
      <c r="W304" s="27"/>
      <c r="X304" s="27"/>
      <c r="Y304" s="27"/>
      <c r="Z304" s="27"/>
      <c r="AA304" s="27"/>
    </row>
    <row r="305" spans="2:27" ht="17.25" customHeight="1" thickBot="1" x14ac:dyDescent="0.3">
      <c r="B305" s="445" t="s">
        <v>690</v>
      </c>
      <c r="C305" s="445"/>
      <c r="D305" s="445"/>
      <c r="E305" s="445"/>
      <c r="F305" s="445"/>
      <c r="G305" s="445"/>
      <c r="H305" s="38"/>
      <c r="I305" s="38"/>
      <c r="J305" s="5"/>
      <c r="K305" s="5"/>
      <c r="L305" s="5"/>
      <c r="M305" s="5"/>
      <c r="N305" s="5"/>
      <c r="O305" s="5"/>
      <c r="P305" s="26"/>
      <c r="Q305" s="5"/>
      <c r="R305" s="5"/>
      <c r="S305" s="27"/>
      <c r="T305" s="27"/>
      <c r="U305" s="27"/>
      <c r="V305" s="27"/>
      <c r="W305" s="27"/>
      <c r="X305" s="27"/>
      <c r="Y305" s="27"/>
      <c r="Z305" s="27"/>
      <c r="AA305" s="27"/>
    </row>
    <row r="306" spans="2:27" ht="17.25" customHeight="1" x14ac:dyDescent="0.25">
      <c r="B306" s="490" t="s">
        <v>627</v>
      </c>
      <c r="C306" s="491"/>
      <c r="D306" s="491"/>
      <c r="E306" s="491"/>
      <c r="F306" s="491"/>
      <c r="G306" s="809"/>
      <c r="H306" s="490" t="s">
        <v>628</v>
      </c>
      <c r="I306" s="491"/>
      <c r="J306" s="491"/>
      <c r="K306" s="491"/>
      <c r="L306" s="491"/>
      <c r="M306" s="809"/>
      <c r="N306" s="490" t="s">
        <v>629</v>
      </c>
      <c r="O306" s="491"/>
      <c r="P306" s="491"/>
      <c r="Q306" s="491"/>
      <c r="R306" s="491"/>
      <c r="S306" s="809"/>
      <c r="T306" s="490" t="s">
        <v>647</v>
      </c>
      <c r="U306" s="491"/>
      <c r="V306" s="491"/>
      <c r="W306" s="491"/>
      <c r="X306" s="809"/>
      <c r="Z306" s="27"/>
      <c r="AA306" s="27"/>
    </row>
    <row r="307" spans="2:27" ht="17.25" customHeight="1" thickBot="1" x14ac:dyDescent="0.3">
      <c r="B307" s="493"/>
      <c r="C307" s="494"/>
      <c r="D307" s="494"/>
      <c r="E307" s="494"/>
      <c r="F307" s="494"/>
      <c r="G307" s="810"/>
      <c r="H307" s="493"/>
      <c r="I307" s="494"/>
      <c r="J307" s="494"/>
      <c r="K307" s="494"/>
      <c r="L307" s="494"/>
      <c r="M307" s="810"/>
      <c r="N307" s="493"/>
      <c r="O307" s="494"/>
      <c r="P307" s="494"/>
      <c r="Q307" s="494"/>
      <c r="R307" s="494"/>
      <c r="S307" s="810"/>
      <c r="T307" s="493"/>
      <c r="U307" s="494"/>
      <c r="V307" s="494"/>
      <c r="W307" s="494"/>
      <c r="X307" s="810"/>
      <c r="Z307" s="27"/>
      <c r="AA307" s="27"/>
    </row>
    <row r="308" spans="2:27" ht="17.25" customHeight="1" x14ac:dyDescent="0.25">
      <c r="B308" s="817" t="s">
        <v>3</v>
      </c>
      <c r="C308" s="818"/>
      <c r="D308" s="818"/>
      <c r="E308" s="818"/>
      <c r="F308" s="818"/>
      <c r="G308" s="819"/>
      <c r="H308" s="408" t="s">
        <v>11</v>
      </c>
      <c r="I308" s="409"/>
      <c r="J308" s="409"/>
      <c r="K308" s="409"/>
      <c r="L308" s="409"/>
      <c r="M308" s="410"/>
      <c r="N308" s="720" t="s">
        <v>13</v>
      </c>
      <c r="O308" s="721"/>
      <c r="P308" s="721"/>
      <c r="Q308" s="721"/>
      <c r="R308" s="721"/>
      <c r="S308" s="722"/>
      <c r="T308" s="811"/>
      <c r="U308" s="812"/>
      <c r="V308" s="812"/>
      <c r="W308" s="812"/>
      <c r="X308" s="813"/>
      <c r="Z308" s="27"/>
      <c r="AA308" s="27"/>
    </row>
    <row r="309" spans="2:27" ht="17.25" customHeight="1" x14ac:dyDescent="0.25">
      <c r="B309" s="408" t="s">
        <v>4</v>
      </c>
      <c r="C309" s="409"/>
      <c r="D309" s="409"/>
      <c r="E309" s="409"/>
      <c r="F309" s="409"/>
      <c r="G309" s="410"/>
      <c r="H309" s="411" t="s">
        <v>12</v>
      </c>
      <c r="I309" s="412"/>
      <c r="J309" s="412"/>
      <c r="K309" s="412"/>
      <c r="L309" s="412"/>
      <c r="M309" s="413"/>
      <c r="N309" s="429" t="s">
        <v>25</v>
      </c>
      <c r="O309" s="430"/>
      <c r="P309" s="430"/>
      <c r="Q309" s="430"/>
      <c r="R309" s="430"/>
      <c r="S309" s="431"/>
      <c r="T309" s="411"/>
      <c r="U309" s="412"/>
      <c r="V309" s="412"/>
      <c r="W309" s="412"/>
      <c r="X309" s="447"/>
      <c r="Z309" s="27"/>
      <c r="AA309" s="27"/>
    </row>
    <row r="310" spans="2:27" ht="17.25" customHeight="1" x14ac:dyDescent="0.25">
      <c r="B310" s="408" t="s">
        <v>5</v>
      </c>
      <c r="C310" s="409"/>
      <c r="D310" s="409"/>
      <c r="E310" s="409"/>
      <c r="F310" s="409"/>
      <c r="G310" s="410"/>
      <c r="H310" s="411" t="s">
        <v>16</v>
      </c>
      <c r="I310" s="412"/>
      <c r="J310" s="412"/>
      <c r="K310" s="412"/>
      <c r="L310" s="412"/>
      <c r="M310" s="413"/>
      <c r="N310" s="429" t="s">
        <v>26</v>
      </c>
      <c r="O310" s="430"/>
      <c r="P310" s="430"/>
      <c r="Q310" s="430"/>
      <c r="R310" s="430"/>
      <c r="S310" s="431"/>
      <c r="T310" s="411"/>
      <c r="U310" s="412"/>
      <c r="V310" s="412"/>
      <c r="W310" s="412"/>
      <c r="X310" s="447"/>
      <c r="Z310" s="27"/>
      <c r="AA310" s="27"/>
    </row>
    <row r="311" spans="2:27" ht="17.25" customHeight="1" x14ac:dyDescent="0.25">
      <c r="B311" s="408" t="s">
        <v>6</v>
      </c>
      <c r="C311" s="409"/>
      <c r="D311" s="409"/>
      <c r="E311" s="409"/>
      <c r="F311" s="409"/>
      <c r="G311" s="410"/>
      <c r="H311" s="411" t="s">
        <v>17</v>
      </c>
      <c r="I311" s="412"/>
      <c r="J311" s="412"/>
      <c r="K311" s="412"/>
      <c r="L311" s="412"/>
      <c r="M311" s="413"/>
      <c r="N311" s="429"/>
      <c r="O311" s="430"/>
      <c r="P311" s="430"/>
      <c r="Q311" s="430"/>
      <c r="R311" s="430"/>
      <c r="S311" s="431"/>
      <c r="T311" s="411"/>
      <c r="U311" s="412"/>
      <c r="V311" s="412"/>
      <c r="W311" s="412"/>
      <c r="X311" s="447"/>
      <c r="Z311" s="27"/>
      <c r="AA311" s="27"/>
    </row>
    <row r="312" spans="2:27" ht="17.25" customHeight="1" x14ac:dyDescent="0.25">
      <c r="B312" s="408" t="s">
        <v>7</v>
      </c>
      <c r="C312" s="409"/>
      <c r="D312" s="409"/>
      <c r="E312" s="409"/>
      <c r="F312" s="409"/>
      <c r="G312" s="410"/>
      <c r="H312" s="411" t="s">
        <v>18</v>
      </c>
      <c r="I312" s="412"/>
      <c r="J312" s="412"/>
      <c r="K312" s="412"/>
      <c r="L312" s="412"/>
      <c r="M312" s="413"/>
      <c r="N312" s="429"/>
      <c r="O312" s="430"/>
      <c r="P312" s="430"/>
      <c r="Q312" s="430"/>
      <c r="R312" s="430"/>
      <c r="S312" s="431"/>
      <c r="T312" s="411"/>
      <c r="U312" s="412"/>
      <c r="V312" s="412"/>
      <c r="W312" s="412"/>
      <c r="X312" s="447"/>
      <c r="Z312" s="27"/>
      <c r="AA312" s="27"/>
    </row>
    <row r="313" spans="2:27" ht="17.25" customHeight="1" x14ac:dyDescent="0.25">
      <c r="B313" s="408" t="s">
        <v>8</v>
      </c>
      <c r="C313" s="409"/>
      <c r="D313" s="409"/>
      <c r="E313" s="409"/>
      <c r="F313" s="409"/>
      <c r="G313" s="410"/>
      <c r="H313" s="411" t="s">
        <v>22</v>
      </c>
      <c r="I313" s="412"/>
      <c r="J313" s="412"/>
      <c r="K313" s="412"/>
      <c r="L313" s="412"/>
      <c r="M313" s="413"/>
      <c r="N313" s="429"/>
      <c r="O313" s="430"/>
      <c r="P313" s="430"/>
      <c r="Q313" s="430"/>
      <c r="R313" s="430"/>
      <c r="S313" s="431"/>
      <c r="T313" s="411"/>
      <c r="U313" s="412"/>
      <c r="V313" s="412"/>
      <c r="W313" s="412"/>
      <c r="X313" s="447"/>
      <c r="Z313" s="27"/>
      <c r="AA313" s="27"/>
    </row>
    <row r="314" spans="2:27" ht="17.25" customHeight="1" x14ac:dyDescent="0.25">
      <c r="B314" s="408" t="s">
        <v>9</v>
      </c>
      <c r="C314" s="409"/>
      <c r="D314" s="409"/>
      <c r="E314" s="409"/>
      <c r="F314" s="409"/>
      <c r="G314" s="410"/>
      <c r="H314" s="411" t="s">
        <v>23</v>
      </c>
      <c r="I314" s="412"/>
      <c r="J314" s="412"/>
      <c r="K314" s="412"/>
      <c r="L314" s="412"/>
      <c r="M314" s="413"/>
      <c r="N314" s="429"/>
      <c r="O314" s="430"/>
      <c r="P314" s="430"/>
      <c r="Q314" s="430"/>
      <c r="R314" s="430"/>
      <c r="S314" s="431"/>
      <c r="T314" s="411"/>
      <c r="U314" s="412"/>
      <c r="V314" s="412"/>
      <c r="W314" s="412"/>
      <c r="X314" s="447"/>
      <c r="Z314" s="27"/>
      <c r="AA314" s="27"/>
    </row>
    <row r="315" spans="2:27" ht="17.25" customHeight="1" x14ac:dyDescent="0.25">
      <c r="B315" s="408" t="s">
        <v>10</v>
      </c>
      <c r="C315" s="409"/>
      <c r="D315" s="409"/>
      <c r="E315" s="409"/>
      <c r="F315" s="409"/>
      <c r="G315" s="410"/>
      <c r="H315" s="411" t="s">
        <v>24</v>
      </c>
      <c r="I315" s="412"/>
      <c r="J315" s="412"/>
      <c r="K315" s="412"/>
      <c r="L315" s="412"/>
      <c r="M315" s="413"/>
      <c r="N315" s="429"/>
      <c r="O315" s="430"/>
      <c r="P315" s="430"/>
      <c r="Q315" s="430"/>
      <c r="R315" s="430"/>
      <c r="S315" s="431"/>
      <c r="T315" s="411"/>
      <c r="U315" s="412"/>
      <c r="V315" s="412"/>
      <c r="W315" s="412"/>
      <c r="X315" s="447"/>
      <c r="Z315" s="27"/>
      <c r="AA315" s="27"/>
    </row>
    <row r="316" spans="2:27" ht="17.25" customHeight="1" x14ac:dyDescent="0.25">
      <c r="B316" s="408" t="s">
        <v>14</v>
      </c>
      <c r="C316" s="409"/>
      <c r="D316" s="409"/>
      <c r="E316" s="409"/>
      <c r="F316" s="409"/>
      <c r="G316" s="410"/>
      <c r="H316" s="411"/>
      <c r="I316" s="412"/>
      <c r="J316" s="412"/>
      <c r="K316" s="412"/>
      <c r="L316" s="412"/>
      <c r="M316" s="413"/>
      <c r="N316" s="429"/>
      <c r="O316" s="430"/>
      <c r="P316" s="430"/>
      <c r="Q316" s="430"/>
      <c r="R316" s="430"/>
      <c r="S316" s="431"/>
      <c r="T316" s="411"/>
      <c r="U316" s="412"/>
      <c r="V316" s="412"/>
      <c r="W316" s="412"/>
      <c r="X316" s="447"/>
      <c r="Z316" s="27"/>
      <c r="AA316" s="27"/>
    </row>
    <row r="317" spans="2:27" ht="17.25" customHeight="1" x14ac:dyDescent="0.25">
      <c r="B317" s="408" t="s">
        <v>15</v>
      </c>
      <c r="C317" s="409"/>
      <c r="D317" s="409"/>
      <c r="E317" s="409"/>
      <c r="F317" s="409"/>
      <c r="G317" s="410"/>
      <c r="H317" s="411"/>
      <c r="I317" s="412"/>
      <c r="J317" s="412"/>
      <c r="K317" s="412"/>
      <c r="L317" s="412"/>
      <c r="M317" s="413"/>
      <c r="N317" s="429"/>
      <c r="O317" s="430"/>
      <c r="P317" s="430"/>
      <c r="Q317" s="430"/>
      <c r="R317" s="430"/>
      <c r="S317" s="431"/>
      <c r="T317" s="411"/>
      <c r="U317" s="412"/>
      <c r="V317" s="412"/>
      <c r="W317" s="412"/>
      <c r="X317" s="447"/>
      <c r="Z317" s="27"/>
      <c r="AA317" s="27"/>
    </row>
    <row r="318" spans="2:27" ht="17.25" customHeight="1" x14ac:dyDescent="0.25">
      <c r="B318" s="408" t="s">
        <v>19</v>
      </c>
      <c r="C318" s="409"/>
      <c r="D318" s="409"/>
      <c r="E318" s="409"/>
      <c r="F318" s="409"/>
      <c r="G318" s="410"/>
      <c r="H318" s="411"/>
      <c r="I318" s="412"/>
      <c r="J318" s="412"/>
      <c r="K318" s="412"/>
      <c r="L318" s="412"/>
      <c r="M318" s="413"/>
      <c r="N318" s="429"/>
      <c r="O318" s="430"/>
      <c r="P318" s="430"/>
      <c r="Q318" s="430"/>
      <c r="R318" s="430"/>
      <c r="S318" s="431"/>
      <c r="T318" s="411"/>
      <c r="U318" s="412"/>
      <c r="V318" s="412"/>
      <c r="W318" s="412"/>
      <c r="X318" s="447"/>
      <c r="Z318" s="27"/>
      <c r="AA318" s="27"/>
    </row>
    <row r="319" spans="2:27" ht="17.25" customHeight="1" x14ac:dyDescent="0.25">
      <c r="B319" s="408" t="s">
        <v>20</v>
      </c>
      <c r="C319" s="409"/>
      <c r="D319" s="409"/>
      <c r="E319" s="409"/>
      <c r="F319" s="409"/>
      <c r="G319" s="410"/>
      <c r="H319" s="411"/>
      <c r="I319" s="412"/>
      <c r="J319" s="412"/>
      <c r="K319" s="412"/>
      <c r="L319" s="412"/>
      <c r="M319" s="413"/>
      <c r="N319" s="429"/>
      <c r="O319" s="430"/>
      <c r="P319" s="430"/>
      <c r="Q319" s="430"/>
      <c r="R319" s="430"/>
      <c r="S319" s="431"/>
      <c r="T319" s="411"/>
      <c r="U319" s="412"/>
      <c r="V319" s="412"/>
      <c r="W319" s="412"/>
      <c r="X319" s="447"/>
      <c r="Z319" s="27"/>
      <c r="AA319" s="27"/>
    </row>
    <row r="320" spans="2:27" ht="17.25" customHeight="1" x14ac:dyDescent="0.25">
      <c r="B320" s="408" t="s">
        <v>21</v>
      </c>
      <c r="C320" s="409"/>
      <c r="D320" s="409"/>
      <c r="E320" s="409"/>
      <c r="F320" s="409"/>
      <c r="G320" s="410"/>
      <c r="H320" s="411"/>
      <c r="I320" s="412"/>
      <c r="J320" s="412"/>
      <c r="K320" s="412"/>
      <c r="L320" s="412"/>
      <c r="M320" s="413"/>
      <c r="N320" s="429"/>
      <c r="O320" s="430"/>
      <c r="P320" s="430"/>
      <c r="Q320" s="430"/>
      <c r="R320" s="430"/>
      <c r="S320" s="431"/>
      <c r="T320" s="411"/>
      <c r="U320" s="412"/>
      <c r="V320" s="412"/>
      <c r="W320" s="412"/>
      <c r="X320" s="447"/>
      <c r="Z320" s="27"/>
      <c r="AA320" s="27"/>
    </row>
    <row r="321" spans="2:27" ht="17.25" customHeight="1" thickBot="1" x14ac:dyDescent="0.3">
      <c r="B321" s="723"/>
      <c r="C321" s="724"/>
      <c r="D321" s="724"/>
      <c r="E321" s="724"/>
      <c r="F321" s="724"/>
      <c r="G321" s="725"/>
      <c r="H321" s="992"/>
      <c r="I321" s="993"/>
      <c r="J321" s="993"/>
      <c r="K321" s="993"/>
      <c r="L321" s="993"/>
      <c r="M321" s="995"/>
      <c r="N321" s="950"/>
      <c r="O321" s="951"/>
      <c r="P321" s="951"/>
      <c r="Q321" s="951"/>
      <c r="R321" s="951"/>
      <c r="S321" s="952"/>
      <c r="T321" s="992"/>
      <c r="U321" s="993"/>
      <c r="V321" s="993"/>
      <c r="W321" s="993"/>
      <c r="X321" s="994"/>
      <c r="Z321" s="27"/>
      <c r="AA321" s="27"/>
    </row>
    <row r="322" spans="2:27" ht="17.25" customHeight="1" x14ac:dyDescent="0.25">
      <c r="B322" s="5"/>
      <c r="C322" s="5"/>
      <c r="D322" s="5"/>
      <c r="E322" s="5"/>
      <c r="F322" s="5"/>
      <c r="G322" s="5"/>
      <c r="H322" s="5"/>
      <c r="I322" s="5"/>
      <c r="J322" s="5"/>
      <c r="K322" s="5"/>
      <c r="L322" s="5"/>
      <c r="M322" s="5"/>
      <c r="N322" s="5"/>
      <c r="O322" s="5"/>
      <c r="P322" s="26"/>
      <c r="Q322" s="5"/>
      <c r="R322" s="5"/>
      <c r="S322" s="27"/>
      <c r="T322" s="27"/>
      <c r="U322" s="27"/>
      <c r="V322" s="27"/>
      <c r="W322" s="27"/>
      <c r="X322" s="27"/>
      <c r="Z322" s="27"/>
      <c r="AA322" s="27"/>
    </row>
    <row r="323" spans="2:27" ht="17.25" customHeight="1" x14ac:dyDescent="0.25">
      <c r="B323" s="376" t="s">
        <v>691</v>
      </c>
      <c r="C323" s="376"/>
      <c r="D323" s="376"/>
      <c r="E323" s="376"/>
      <c r="F323" s="376"/>
      <c r="G323" s="376"/>
      <c r="H323" s="376"/>
    </row>
    <row r="324" spans="2:27" ht="17.25" customHeight="1" x14ac:dyDescent="0.25"/>
    <row r="325" spans="2:27" ht="17.25" customHeight="1" thickBot="1" x14ac:dyDescent="0.3">
      <c r="B325" s="445" t="s">
        <v>359</v>
      </c>
      <c r="C325" s="445"/>
      <c r="D325" s="445"/>
      <c r="E325" s="445"/>
    </row>
    <row r="326" spans="2:27" ht="17.25" customHeight="1" x14ac:dyDescent="0.25">
      <c r="B326" s="791" t="s">
        <v>553</v>
      </c>
      <c r="C326" s="823"/>
      <c r="D326" s="792"/>
      <c r="E326" s="359" t="s">
        <v>554</v>
      </c>
      <c r="F326" s="962" t="s">
        <v>642</v>
      </c>
      <c r="G326" s="381" t="s">
        <v>555</v>
      </c>
      <c r="H326" s="382"/>
      <c r="I326" s="383"/>
      <c r="J326" s="348" t="s">
        <v>554</v>
      </c>
      <c r="K326" s="359" t="s">
        <v>642</v>
      </c>
      <c r="L326" s="49"/>
    </row>
    <row r="327" spans="2:27" ht="17.25" customHeight="1" x14ac:dyDescent="0.25">
      <c r="B327" s="765"/>
      <c r="C327" s="929"/>
      <c r="D327" s="766"/>
      <c r="E327" s="926"/>
      <c r="F327" s="963"/>
      <c r="G327" s="384"/>
      <c r="H327" s="385"/>
      <c r="I327" s="386"/>
      <c r="J327" s="349"/>
      <c r="K327" s="926"/>
      <c r="L327" s="49"/>
    </row>
    <row r="328" spans="2:27" ht="17.25" customHeight="1" x14ac:dyDescent="0.25">
      <c r="B328" s="765"/>
      <c r="C328" s="929"/>
      <c r="D328" s="766"/>
      <c r="E328" s="926"/>
      <c r="F328" s="963"/>
      <c r="G328" s="384"/>
      <c r="H328" s="385"/>
      <c r="I328" s="386"/>
      <c r="J328" s="349"/>
      <c r="K328" s="926"/>
      <c r="L328" s="49"/>
    </row>
    <row r="329" spans="2:27" ht="17.25" customHeight="1" x14ac:dyDescent="0.25">
      <c r="B329" s="765"/>
      <c r="C329" s="929"/>
      <c r="D329" s="766"/>
      <c r="E329" s="926"/>
      <c r="F329" s="963"/>
      <c r="G329" s="384"/>
      <c r="H329" s="385"/>
      <c r="I329" s="386"/>
      <c r="J329" s="349"/>
      <c r="K329" s="926"/>
      <c r="L329" s="49"/>
    </row>
    <row r="330" spans="2:27" ht="17.25" customHeight="1" thickBot="1" x14ac:dyDescent="0.3">
      <c r="B330" s="793"/>
      <c r="C330" s="831"/>
      <c r="D330" s="794"/>
      <c r="E330" s="360"/>
      <c r="F330" s="964"/>
      <c r="G330" s="387"/>
      <c r="H330" s="388"/>
      <c r="I330" s="389"/>
      <c r="J330" s="581"/>
      <c r="K330" s="360"/>
      <c r="L330" s="49"/>
    </row>
    <row r="331" spans="2:27" ht="17.25" customHeight="1" x14ac:dyDescent="0.25">
      <c r="B331" s="953" t="s">
        <v>28</v>
      </c>
      <c r="C331" s="954"/>
      <c r="D331" s="955"/>
      <c r="E331" s="339">
        <v>25</v>
      </c>
      <c r="F331" s="340" t="s">
        <v>507</v>
      </c>
      <c r="G331" s="953" t="s">
        <v>27</v>
      </c>
      <c r="H331" s="954"/>
      <c r="I331" s="955"/>
      <c r="J331" s="341">
        <v>95</v>
      </c>
      <c r="K331" s="339" t="s">
        <v>507</v>
      </c>
      <c r="L331" s="108"/>
    </row>
    <row r="332" spans="2:27" ht="17.25" customHeight="1" x14ac:dyDescent="0.25">
      <c r="B332" s="814" t="s">
        <v>29</v>
      </c>
      <c r="C332" s="815"/>
      <c r="D332" s="816"/>
      <c r="E332" s="130">
        <v>25</v>
      </c>
      <c r="F332" s="131" t="s">
        <v>507</v>
      </c>
      <c r="G332" s="814" t="s">
        <v>30</v>
      </c>
      <c r="H332" s="815"/>
      <c r="I332" s="816"/>
      <c r="J332" s="326">
        <v>26</v>
      </c>
      <c r="K332" s="130" t="s">
        <v>938</v>
      </c>
      <c r="L332" s="108"/>
    </row>
    <row r="333" spans="2:27" ht="17.25" customHeight="1" x14ac:dyDescent="0.25">
      <c r="B333" s="814"/>
      <c r="C333" s="815"/>
      <c r="D333" s="816"/>
      <c r="E333" s="130"/>
      <c r="F333" s="131"/>
      <c r="G333" s="814" t="s">
        <v>31</v>
      </c>
      <c r="H333" s="815"/>
      <c r="I333" s="816"/>
      <c r="J333" s="326">
        <v>34</v>
      </c>
      <c r="K333" s="130" t="s">
        <v>32</v>
      </c>
      <c r="L333" s="108"/>
    </row>
    <row r="334" spans="2:27" ht="17.25" customHeight="1" x14ac:dyDescent="0.25">
      <c r="B334" s="814"/>
      <c r="C334" s="815"/>
      <c r="D334" s="816"/>
      <c r="E334" s="130"/>
      <c r="F334" s="131"/>
      <c r="G334" s="814" t="s">
        <v>33</v>
      </c>
      <c r="H334" s="815"/>
      <c r="I334" s="816"/>
      <c r="J334" s="326">
        <v>18</v>
      </c>
      <c r="K334" s="130" t="s">
        <v>32</v>
      </c>
      <c r="L334" s="108"/>
    </row>
    <row r="335" spans="2:27" ht="17.25" customHeight="1" x14ac:dyDescent="0.25">
      <c r="B335" s="814"/>
      <c r="C335" s="815"/>
      <c r="D335" s="816"/>
      <c r="E335" s="130"/>
      <c r="F335" s="131"/>
      <c r="G335" s="814" t="s">
        <v>34</v>
      </c>
      <c r="H335" s="815"/>
      <c r="I335" s="816"/>
      <c r="J335" s="326">
        <v>32</v>
      </c>
      <c r="K335" s="130" t="s">
        <v>35</v>
      </c>
      <c r="L335" s="108"/>
    </row>
    <row r="336" spans="2:27" ht="17.25" customHeight="1" thickBot="1" x14ac:dyDescent="0.3">
      <c r="B336" s="806"/>
      <c r="C336" s="807"/>
      <c r="D336" s="808"/>
      <c r="E336" s="132"/>
      <c r="F336" s="133"/>
      <c r="G336" s="806"/>
      <c r="H336" s="807"/>
      <c r="I336" s="808"/>
      <c r="J336" s="134"/>
      <c r="K336" s="132"/>
      <c r="L336" s="108"/>
    </row>
    <row r="337" spans="2:23" ht="17.25" customHeight="1" x14ac:dyDescent="0.25">
      <c r="B337" s="13"/>
      <c r="C337" s="13"/>
      <c r="D337" s="13"/>
      <c r="E337" s="13"/>
      <c r="F337" s="13"/>
      <c r="G337" s="13"/>
      <c r="H337" s="13"/>
      <c r="I337" s="13"/>
    </row>
    <row r="338" spans="2:23" ht="17.25" customHeight="1" x14ac:dyDescent="0.25">
      <c r="B338" s="13"/>
      <c r="C338" s="13"/>
      <c r="D338" s="13"/>
      <c r="E338" s="13"/>
      <c r="F338" s="13"/>
      <c r="G338" s="13"/>
      <c r="H338" s="13"/>
      <c r="I338" s="13"/>
      <c r="K338" s="13"/>
      <c r="L338" s="13"/>
      <c r="M338" s="13"/>
      <c r="N338" s="13"/>
      <c r="O338" s="13"/>
      <c r="P338" s="13"/>
      <c r="Q338" s="13"/>
      <c r="R338" s="13"/>
    </row>
    <row r="339" spans="2:23" ht="17.25" customHeight="1" x14ac:dyDescent="0.25">
      <c r="B339" s="13"/>
      <c r="C339" s="13"/>
      <c r="D339" s="13"/>
      <c r="E339" s="13"/>
      <c r="F339" s="13"/>
      <c r="G339" s="13"/>
      <c r="H339" s="13"/>
      <c r="I339" s="13"/>
    </row>
    <row r="340" spans="2:23" ht="17.25" customHeight="1" thickBot="1" x14ac:dyDescent="0.3">
      <c r="B340" s="445" t="s">
        <v>621</v>
      </c>
      <c r="C340" s="445"/>
      <c r="D340" s="445"/>
      <c r="E340" s="445"/>
      <c r="F340" s="445"/>
      <c r="G340" s="445"/>
      <c r="H340" s="445"/>
    </row>
    <row r="341" spans="2:23" ht="17.25" customHeight="1" x14ac:dyDescent="0.25">
      <c r="B341" s="348" t="s">
        <v>604</v>
      </c>
      <c r="C341" s="381" t="s">
        <v>983</v>
      </c>
      <c r="D341" s="382"/>
      <c r="E341" s="382"/>
      <c r="F341" s="381" t="s">
        <v>838</v>
      </c>
      <c r="G341" s="382"/>
      <c r="H341" s="383"/>
      <c r="I341" s="381" t="s">
        <v>839</v>
      </c>
      <c r="J341" s="382"/>
      <c r="K341" s="383"/>
      <c r="L341" s="382" t="s">
        <v>849</v>
      </c>
      <c r="M341" s="383"/>
    </row>
    <row r="342" spans="2:23" ht="17.25" customHeight="1" x14ac:dyDescent="0.25">
      <c r="B342" s="349"/>
      <c r="C342" s="384"/>
      <c r="D342" s="385"/>
      <c r="E342" s="385"/>
      <c r="F342" s="384"/>
      <c r="G342" s="385"/>
      <c r="H342" s="386"/>
      <c r="I342" s="384"/>
      <c r="J342" s="385"/>
      <c r="K342" s="386"/>
      <c r="L342" s="385"/>
      <c r="M342" s="386"/>
    </row>
    <row r="343" spans="2:23" ht="17.25" customHeight="1" thickBot="1" x14ac:dyDescent="0.3">
      <c r="B343" s="349"/>
      <c r="C343" s="387"/>
      <c r="D343" s="388"/>
      <c r="E343" s="388"/>
      <c r="F343" s="387"/>
      <c r="G343" s="388"/>
      <c r="H343" s="389"/>
      <c r="I343" s="387"/>
      <c r="J343" s="388"/>
      <c r="K343" s="389"/>
      <c r="L343" s="388"/>
      <c r="M343" s="389"/>
    </row>
    <row r="344" spans="2:23" ht="17.25" customHeight="1" x14ac:dyDescent="0.25">
      <c r="B344" s="349"/>
      <c r="C344" s="417" t="s">
        <v>501</v>
      </c>
      <c r="D344" s="393" t="s">
        <v>502</v>
      </c>
      <c r="E344" s="414" t="s">
        <v>503</v>
      </c>
      <c r="F344" s="417" t="s">
        <v>501</v>
      </c>
      <c r="G344" s="393" t="s">
        <v>502</v>
      </c>
      <c r="H344" s="414" t="s">
        <v>503</v>
      </c>
      <c r="I344" s="417" t="s">
        <v>501</v>
      </c>
      <c r="J344" s="393" t="s">
        <v>502</v>
      </c>
      <c r="K344" s="414" t="s">
        <v>503</v>
      </c>
      <c r="L344" s="417" t="s">
        <v>501</v>
      </c>
      <c r="M344" s="414" t="s">
        <v>502</v>
      </c>
    </row>
    <row r="345" spans="2:23" ht="17.25" customHeight="1" x14ac:dyDescent="0.25">
      <c r="B345" s="349"/>
      <c r="C345" s="418"/>
      <c r="D345" s="394"/>
      <c r="E345" s="415"/>
      <c r="F345" s="418"/>
      <c r="G345" s="394"/>
      <c r="H345" s="415"/>
      <c r="I345" s="418"/>
      <c r="J345" s="394"/>
      <c r="K345" s="415"/>
      <c r="L345" s="418"/>
      <c r="M345" s="415"/>
    </row>
    <row r="346" spans="2:23" ht="17.25" customHeight="1" thickBot="1" x14ac:dyDescent="0.3">
      <c r="B346" s="581"/>
      <c r="C346" s="419"/>
      <c r="D346" s="395"/>
      <c r="E346" s="416"/>
      <c r="F346" s="419"/>
      <c r="G346" s="395"/>
      <c r="H346" s="416"/>
      <c r="I346" s="419"/>
      <c r="J346" s="395"/>
      <c r="K346" s="416"/>
      <c r="L346" s="419"/>
      <c r="M346" s="416"/>
    </row>
    <row r="347" spans="2:23" ht="17.25" customHeight="1" thickBot="1" x14ac:dyDescent="0.3">
      <c r="B347" s="109">
        <v>17</v>
      </c>
      <c r="C347" s="109">
        <v>17</v>
      </c>
      <c r="D347" s="110"/>
      <c r="E347" s="111"/>
      <c r="F347" s="109">
        <v>16</v>
      </c>
      <c r="G347" s="110"/>
      <c r="H347" s="111"/>
      <c r="I347" s="109">
        <v>7</v>
      </c>
      <c r="J347" s="110"/>
      <c r="K347" s="111"/>
      <c r="L347" s="109">
        <v>10</v>
      </c>
      <c r="M347" s="111"/>
    </row>
    <row r="348" spans="2:23" ht="17.25" customHeight="1" x14ac:dyDescent="0.25">
      <c r="B348" s="13"/>
      <c r="C348" s="13"/>
      <c r="D348" s="13"/>
      <c r="E348" s="13"/>
      <c r="F348" s="13"/>
      <c r="G348" s="13"/>
      <c r="H348" s="13"/>
      <c r="I348" s="13"/>
    </row>
    <row r="349" spans="2:23" ht="17.25" customHeight="1" x14ac:dyDescent="0.25">
      <c r="B349" s="432" t="s">
        <v>840</v>
      </c>
      <c r="C349" s="432"/>
      <c r="D349" s="432"/>
      <c r="E349" s="432"/>
      <c r="F349" s="432"/>
      <c r="G349" s="432"/>
      <c r="H349" s="432"/>
      <c r="I349" s="432"/>
      <c r="J349" s="432"/>
      <c r="K349" s="432"/>
      <c r="L349" s="432"/>
      <c r="M349" s="432"/>
      <c r="N349" s="432"/>
      <c r="O349" s="432"/>
      <c r="P349" s="432"/>
      <c r="Q349" s="432"/>
      <c r="R349" s="432"/>
      <c r="S349" s="432"/>
    </row>
    <row r="350" spans="2:23" ht="17.25" customHeight="1" x14ac:dyDescent="0.25">
      <c r="B350" s="432"/>
      <c r="C350" s="432"/>
      <c r="D350" s="432"/>
      <c r="E350" s="432"/>
      <c r="F350" s="432"/>
      <c r="G350" s="432"/>
      <c r="H350" s="432"/>
      <c r="I350" s="432"/>
      <c r="J350" s="432"/>
      <c r="K350" s="432"/>
      <c r="L350" s="432"/>
      <c r="M350" s="432"/>
      <c r="N350" s="432"/>
      <c r="O350" s="432"/>
      <c r="P350" s="432"/>
      <c r="Q350" s="432"/>
      <c r="R350" s="432"/>
      <c r="S350" s="432"/>
    </row>
    <row r="351" spans="2:23" ht="17.25" customHeight="1" x14ac:dyDescent="0.25">
      <c r="U351" s="49"/>
      <c r="V351" s="49"/>
      <c r="W351" s="49"/>
    </row>
    <row r="352" spans="2:23" ht="17.25" customHeight="1" x14ac:dyDescent="0.25">
      <c r="B352" s="943" t="s">
        <v>327</v>
      </c>
      <c r="C352" s="943"/>
      <c r="D352" s="943"/>
      <c r="E352" s="943"/>
      <c r="F352" s="943"/>
      <c r="G352" s="943"/>
      <c r="H352" s="943"/>
      <c r="I352" s="943"/>
    </row>
    <row r="353" spans="2:30" ht="17.25" customHeight="1" x14ac:dyDescent="0.25"/>
    <row r="354" spans="2:30" ht="17.25" customHeight="1" thickBot="1" x14ac:dyDescent="0.3">
      <c r="B354" s="402" t="s">
        <v>328</v>
      </c>
      <c r="C354" s="402"/>
      <c r="D354" s="402"/>
      <c r="E354" s="402"/>
      <c r="F354" s="402"/>
      <c r="G354" s="402"/>
    </row>
    <row r="355" spans="2:30" ht="17.25" customHeight="1" x14ac:dyDescent="0.25">
      <c r="B355" s="396" t="s">
        <v>559</v>
      </c>
      <c r="C355" s="397"/>
      <c r="D355" s="396" t="s">
        <v>560</v>
      </c>
      <c r="E355" s="397"/>
      <c r="F355" s="396" t="s">
        <v>561</v>
      </c>
      <c r="G355" s="400"/>
      <c r="H355" s="490" t="s">
        <v>310</v>
      </c>
      <c r="I355" s="491"/>
      <c r="J355" s="491"/>
      <c r="K355" s="491"/>
      <c r="L355" s="491"/>
      <c r="M355" s="491"/>
      <c r="N355" s="468" t="s">
        <v>841</v>
      </c>
      <c r="O355" s="469"/>
      <c r="P355" s="469"/>
      <c r="Q355" s="469"/>
      <c r="R355" s="469"/>
      <c r="S355" s="470"/>
    </row>
    <row r="356" spans="2:30" ht="17.25" customHeight="1" thickBot="1" x14ac:dyDescent="0.3">
      <c r="B356" s="398"/>
      <c r="C356" s="399"/>
      <c r="D356" s="398"/>
      <c r="E356" s="399"/>
      <c r="F356" s="398"/>
      <c r="G356" s="401"/>
      <c r="H356" s="942"/>
      <c r="I356" s="932"/>
      <c r="J356" s="932"/>
      <c r="K356" s="932"/>
      <c r="L356" s="932"/>
      <c r="M356" s="932"/>
      <c r="N356" s="471"/>
      <c r="O356" s="472"/>
      <c r="P356" s="472"/>
      <c r="Q356" s="472"/>
      <c r="R356" s="472"/>
      <c r="S356" s="473"/>
    </row>
    <row r="357" spans="2:30" ht="17.25" customHeight="1" x14ac:dyDescent="0.25">
      <c r="B357" s="379">
        <v>2808800</v>
      </c>
      <c r="C357" s="446"/>
      <c r="D357" s="379">
        <v>2808800</v>
      </c>
      <c r="E357" s="446"/>
      <c r="F357" s="379">
        <v>3332043</v>
      </c>
      <c r="G357" s="380"/>
      <c r="H357" s="390" t="s">
        <v>97</v>
      </c>
      <c r="I357" s="391"/>
      <c r="J357" s="391"/>
      <c r="K357" s="391"/>
      <c r="L357" s="391"/>
      <c r="M357" s="392"/>
      <c r="N357" s="716" t="s">
        <v>104</v>
      </c>
      <c r="O357" s="717"/>
      <c r="P357" s="717"/>
      <c r="Q357" s="717"/>
      <c r="R357" s="717"/>
      <c r="S357" s="718"/>
    </row>
    <row r="358" spans="2:30" ht="17.25" customHeight="1" x14ac:dyDescent="0.25">
      <c r="B358" s="488"/>
      <c r="C358" s="489"/>
      <c r="D358" s="488"/>
      <c r="E358" s="489"/>
      <c r="F358" s="488"/>
      <c r="G358" s="709"/>
      <c r="H358" s="479" t="s">
        <v>112</v>
      </c>
      <c r="I358" s="480"/>
      <c r="J358" s="480"/>
      <c r="K358" s="480"/>
      <c r="L358" s="480"/>
      <c r="M358" s="481"/>
      <c r="N358" s="695" t="s">
        <v>105</v>
      </c>
      <c r="O358" s="696"/>
      <c r="P358" s="696"/>
      <c r="Q358" s="696"/>
      <c r="R358" s="696"/>
      <c r="S358" s="697"/>
    </row>
    <row r="359" spans="2:30" ht="17.25" customHeight="1" x14ac:dyDescent="0.25">
      <c r="B359" s="528"/>
      <c r="C359" s="530"/>
      <c r="D359" s="528"/>
      <c r="E359" s="530"/>
      <c r="F359" s="528"/>
      <c r="G359" s="529"/>
      <c r="H359" s="479" t="s">
        <v>98</v>
      </c>
      <c r="I359" s="480"/>
      <c r="J359" s="480"/>
      <c r="K359" s="480"/>
      <c r="L359" s="480"/>
      <c r="M359" s="481"/>
      <c r="N359" s="695" t="s">
        <v>106</v>
      </c>
      <c r="O359" s="696"/>
      <c r="P359" s="696"/>
      <c r="Q359" s="696"/>
      <c r="R359" s="696"/>
      <c r="S359" s="697"/>
    </row>
    <row r="360" spans="2:30" ht="17.25" customHeight="1" x14ac:dyDescent="0.25">
      <c r="B360" s="528"/>
      <c r="C360" s="530"/>
      <c r="D360" s="528"/>
      <c r="E360" s="530"/>
      <c r="F360" s="528"/>
      <c r="G360" s="529"/>
      <c r="H360" s="479" t="s">
        <v>99</v>
      </c>
      <c r="I360" s="480"/>
      <c r="J360" s="480"/>
      <c r="K360" s="480"/>
      <c r="L360" s="480"/>
      <c r="M360" s="481"/>
      <c r="N360" s="695" t="s">
        <v>107</v>
      </c>
      <c r="O360" s="696"/>
      <c r="P360" s="696"/>
      <c r="Q360" s="696"/>
      <c r="R360" s="696"/>
      <c r="S360" s="697"/>
    </row>
    <row r="361" spans="2:30" ht="17.25" customHeight="1" x14ac:dyDescent="0.25">
      <c r="B361" s="528"/>
      <c r="C361" s="530"/>
      <c r="D361" s="528"/>
      <c r="E361" s="530"/>
      <c r="F361" s="528"/>
      <c r="G361" s="529"/>
      <c r="H361" s="479" t="s">
        <v>100</v>
      </c>
      <c r="I361" s="480"/>
      <c r="J361" s="480"/>
      <c r="K361" s="480"/>
      <c r="L361" s="480"/>
      <c r="M361" s="481"/>
      <c r="N361" s="695" t="s">
        <v>108</v>
      </c>
      <c r="O361" s="696"/>
      <c r="P361" s="696"/>
      <c r="Q361" s="696"/>
      <c r="R361" s="696"/>
      <c r="S361" s="697"/>
    </row>
    <row r="362" spans="2:30" ht="17.25" customHeight="1" x14ac:dyDescent="0.25">
      <c r="B362" s="488"/>
      <c r="C362" s="489"/>
      <c r="D362" s="488"/>
      <c r="E362" s="489"/>
      <c r="F362" s="488"/>
      <c r="G362" s="709"/>
      <c r="H362" s="479" t="s">
        <v>116</v>
      </c>
      <c r="I362" s="480"/>
      <c r="J362" s="480"/>
      <c r="K362" s="480"/>
      <c r="L362" s="480"/>
      <c r="M362" s="481"/>
      <c r="N362" s="695" t="s">
        <v>102</v>
      </c>
      <c r="O362" s="696"/>
      <c r="P362" s="696"/>
      <c r="Q362" s="696"/>
      <c r="R362" s="696"/>
      <c r="S362" s="697"/>
    </row>
    <row r="363" spans="2:30" ht="17.25" customHeight="1" x14ac:dyDescent="0.25">
      <c r="B363" s="528"/>
      <c r="C363" s="530"/>
      <c r="D363" s="528"/>
      <c r="E363" s="530"/>
      <c r="F363" s="528"/>
      <c r="G363" s="529"/>
      <c r="H363" s="479" t="s">
        <v>114</v>
      </c>
      <c r="I363" s="480"/>
      <c r="J363" s="480"/>
      <c r="K363" s="480"/>
      <c r="L363" s="480"/>
      <c r="M363" s="481"/>
      <c r="N363" s="695" t="s">
        <v>109</v>
      </c>
      <c r="O363" s="696"/>
      <c r="P363" s="696"/>
      <c r="Q363" s="696"/>
      <c r="R363" s="696"/>
      <c r="S363" s="697"/>
    </row>
    <row r="364" spans="2:30" ht="17.25" customHeight="1" x14ac:dyDescent="0.25">
      <c r="B364" s="488"/>
      <c r="C364" s="489"/>
      <c r="D364" s="488"/>
      <c r="E364" s="489"/>
      <c r="F364" s="488"/>
      <c r="G364" s="709"/>
      <c r="H364" s="479" t="s">
        <v>117</v>
      </c>
      <c r="I364" s="480"/>
      <c r="J364" s="480"/>
      <c r="K364" s="480"/>
      <c r="L364" s="480"/>
      <c r="M364" s="481"/>
      <c r="N364" s="695" t="s">
        <v>110</v>
      </c>
      <c r="O364" s="696"/>
      <c r="P364" s="696"/>
      <c r="Q364" s="696"/>
      <c r="R364" s="696"/>
      <c r="S364" s="697"/>
    </row>
    <row r="365" spans="2:30" ht="17.25" customHeight="1" x14ac:dyDescent="0.25">
      <c r="B365" s="488"/>
      <c r="C365" s="489"/>
      <c r="D365" s="488"/>
      <c r="E365" s="489"/>
      <c r="F365" s="488"/>
      <c r="G365" s="709"/>
      <c r="H365" s="479" t="s">
        <v>118</v>
      </c>
      <c r="I365" s="480"/>
      <c r="J365" s="480"/>
      <c r="K365" s="480"/>
      <c r="L365" s="480"/>
      <c r="M365" s="481"/>
      <c r="N365" s="695" t="s">
        <v>101</v>
      </c>
      <c r="O365" s="696"/>
      <c r="P365" s="696"/>
      <c r="Q365" s="696"/>
      <c r="R365" s="696"/>
      <c r="S365" s="697"/>
      <c r="AB365" s="27"/>
      <c r="AC365" s="27"/>
      <c r="AD365" s="27"/>
    </row>
    <row r="366" spans="2:30" ht="17.25" customHeight="1" x14ac:dyDescent="0.25">
      <c r="B366" s="488"/>
      <c r="C366" s="489"/>
      <c r="D366" s="488"/>
      <c r="E366" s="489"/>
      <c r="F366" s="488"/>
      <c r="G366" s="709"/>
      <c r="H366" s="479"/>
      <c r="I366" s="480"/>
      <c r="J366" s="480"/>
      <c r="K366" s="480"/>
      <c r="L366" s="480"/>
      <c r="M366" s="481"/>
      <c r="N366" s="695" t="s">
        <v>103</v>
      </c>
      <c r="O366" s="696"/>
      <c r="P366" s="696"/>
      <c r="Q366" s="696"/>
      <c r="R366" s="696"/>
      <c r="S366" s="697"/>
      <c r="AB366" s="27"/>
      <c r="AC366" s="27"/>
      <c r="AD366" s="27"/>
    </row>
    <row r="367" spans="2:30" ht="17.25" customHeight="1" x14ac:dyDescent="0.25">
      <c r="B367" s="488"/>
      <c r="C367" s="489"/>
      <c r="D367" s="488"/>
      <c r="E367" s="489"/>
      <c r="F367" s="488"/>
      <c r="G367" s="709"/>
      <c r="H367" s="479"/>
      <c r="I367" s="480"/>
      <c r="J367" s="480"/>
      <c r="K367" s="480"/>
      <c r="L367" s="480"/>
      <c r="M367" s="481"/>
      <c r="N367" s="695" t="s">
        <v>111</v>
      </c>
      <c r="O367" s="696"/>
      <c r="P367" s="696"/>
      <c r="Q367" s="696"/>
      <c r="R367" s="696"/>
      <c r="S367" s="697"/>
      <c r="AB367" s="27"/>
      <c r="AC367" s="27"/>
      <c r="AD367" s="27"/>
    </row>
    <row r="368" spans="2:30" ht="17.25" customHeight="1" x14ac:dyDescent="0.25">
      <c r="B368" s="528"/>
      <c r="C368" s="530"/>
      <c r="D368" s="528"/>
      <c r="E368" s="530"/>
      <c r="F368" s="528"/>
      <c r="G368" s="529"/>
      <c r="H368" s="479"/>
      <c r="I368" s="480"/>
      <c r="J368" s="480"/>
      <c r="K368" s="480"/>
      <c r="L368" s="480"/>
      <c r="M368" s="481"/>
      <c r="N368" s="695" t="s">
        <v>113</v>
      </c>
      <c r="O368" s="696"/>
      <c r="P368" s="696"/>
      <c r="Q368" s="696"/>
      <c r="R368" s="696"/>
      <c r="S368" s="697"/>
      <c r="AB368" s="27"/>
      <c r="AC368" s="27"/>
      <c r="AD368" s="27"/>
    </row>
    <row r="369" spans="2:30" ht="17.25" customHeight="1" thickBot="1" x14ac:dyDescent="0.3">
      <c r="B369" s="543"/>
      <c r="C369" s="544"/>
      <c r="D369" s="543"/>
      <c r="E369" s="544"/>
      <c r="F369" s="543"/>
      <c r="G369" s="545"/>
      <c r="H369" s="959"/>
      <c r="I369" s="960"/>
      <c r="J369" s="960"/>
      <c r="K369" s="960"/>
      <c r="L369" s="960"/>
      <c r="M369" s="961"/>
      <c r="N369" s="511"/>
      <c r="O369" s="512"/>
      <c r="P369" s="512"/>
      <c r="Q369" s="512"/>
      <c r="R369" s="512"/>
      <c r="S369" s="513"/>
      <c r="AB369" s="27"/>
      <c r="AC369" s="27"/>
      <c r="AD369" s="27"/>
    </row>
    <row r="370" spans="2:30" ht="17.25" customHeight="1" x14ac:dyDescent="0.25">
      <c r="B370" s="14"/>
      <c r="C370" s="14"/>
      <c r="D370" s="14"/>
      <c r="E370" s="14"/>
      <c r="F370" s="14"/>
      <c r="G370" s="14"/>
      <c r="H370" s="15"/>
      <c r="I370" s="15"/>
      <c r="J370" s="15"/>
      <c r="K370" s="15"/>
      <c r="L370" s="15"/>
      <c r="M370" s="15"/>
      <c r="N370" s="15"/>
      <c r="O370" s="15"/>
      <c r="P370" s="15"/>
      <c r="Q370" s="15"/>
      <c r="R370" s="14"/>
      <c r="AB370" s="27"/>
      <c r="AC370" s="27"/>
      <c r="AD370" s="27"/>
    </row>
    <row r="371" spans="2:30" ht="17.25" customHeight="1" thickBot="1" x14ac:dyDescent="0.3">
      <c r="B371" s="692" t="s">
        <v>329</v>
      </c>
      <c r="C371" s="692"/>
      <c r="D371" s="692"/>
      <c r="E371" s="692"/>
      <c r="F371" s="692"/>
      <c r="G371" s="692"/>
      <c r="R371" s="14"/>
      <c r="AB371" s="27"/>
      <c r="AC371" s="27"/>
      <c r="AD371" s="27"/>
    </row>
    <row r="372" spans="2:30" ht="17.25" customHeight="1" x14ac:dyDescent="0.25">
      <c r="B372" s="396" t="s">
        <v>559</v>
      </c>
      <c r="C372" s="397"/>
      <c r="D372" s="396" t="s">
        <v>560</v>
      </c>
      <c r="E372" s="397"/>
      <c r="F372" s="396" t="s">
        <v>561</v>
      </c>
      <c r="G372" s="400"/>
      <c r="H372" s="396" t="s">
        <v>311</v>
      </c>
      <c r="I372" s="965"/>
      <c r="J372" s="965"/>
      <c r="K372" s="965"/>
      <c r="L372" s="965"/>
      <c r="M372" s="397"/>
      <c r="N372" s="468" t="s">
        <v>563</v>
      </c>
      <c r="O372" s="469"/>
      <c r="P372" s="469"/>
      <c r="Q372" s="469"/>
      <c r="R372" s="469"/>
      <c r="S372" s="470"/>
      <c r="AB372" s="27"/>
      <c r="AC372" s="27"/>
      <c r="AD372" s="27"/>
    </row>
    <row r="373" spans="2:30" ht="17.25" customHeight="1" thickBot="1" x14ac:dyDescent="0.3">
      <c r="B373" s="398"/>
      <c r="C373" s="399"/>
      <c r="D373" s="398"/>
      <c r="E373" s="399"/>
      <c r="F373" s="398"/>
      <c r="G373" s="401"/>
      <c r="H373" s="398"/>
      <c r="I373" s="966"/>
      <c r="J373" s="966"/>
      <c r="K373" s="966"/>
      <c r="L373" s="966"/>
      <c r="M373" s="399"/>
      <c r="N373" s="471"/>
      <c r="O373" s="472"/>
      <c r="P373" s="472"/>
      <c r="Q373" s="472"/>
      <c r="R373" s="472"/>
      <c r="S373" s="473"/>
      <c r="AB373" s="27"/>
      <c r="AC373" s="27"/>
      <c r="AD373" s="27"/>
    </row>
    <row r="374" spans="2:30" ht="17.25" customHeight="1" x14ac:dyDescent="0.25">
      <c r="B374" s="379"/>
      <c r="C374" s="446"/>
      <c r="D374" s="379"/>
      <c r="E374" s="446"/>
      <c r="F374" s="379">
        <v>328.8</v>
      </c>
      <c r="G374" s="380"/>
      <c r="H374" s="967" t="s">
        <v>115</v>
      </c>
      <c r="I374" s="968"/>
      <c r="J374" s="968"/>
      <c r="K374" s="968"/>
      <c r="L374" s="968"/>
      <c r="M374" s="969"/>
      <c r="N374" s="531"/>
      <c r="O374" s="532"/>
      <c r="P374" s="532"/>
      <c r="Q374" s="532"/>
      <c r="R374" s="532"/>
      <c r="S374" s="533"/>
      <c r="AB374" s="27"/>
      <c r="AC374" s="27"/>
      <c r="AD374" s="27"/>
    </row>
    <row r="375" spans="2:30" ht="17.25" customHeight="1" x14ac:dyDescent="0.25">
      <c r="B375" s="528"/>
      <c r="C375" s="530"/>
      <c r="D375" s="528"/>
      <c r="E375" s="530"/>
      <c r="F375" s="528"/>
      <c r="G375" s="529"/>
      <c r="H375" s="496"/>
      <c r="I375" s="497"/>
      <c r="J375" s="497"/>
      <c r="K375" s="497"/>
      <c r="L375" s="497"/>
      <c r="M375" s="498"/>
      <c r="N375" s="508"/>
      <c r="O375" s="509"/>
      <c r="P375" s="509"/>
      <c r="Q375" s="509"/>
      <c r="R375" s="509"/>
      <c r="S375" s="510"/>
      <c r="AB375" s="27"/>
      <c r="AC375" s="27"/>
      <c r="AD375" s="27"/>
    </row>
    <row r="376" spans="2:30" ht="17.25" customHeight="1" x14ac:dyDescent="0.25">
      <c r="B376" s="528"/>
      <c r="C376" s="530"/>
      <c r="D376" s="528"/>
      <c r="E376" s="530"/>
      <c r="F376" s="528"/>
      <c r="G376" s="529"/>
      <c r="H376" s="496"/>
      <c r="I376" s="497"/>
      <c r="J376" s="497"/>
      <c r="K376" s="497"/>
      <c r="L376" s="497"/>
      <c r="M376" s="498"/>
      <c r="N376" s="508"/>
      <c r="O376" s="509"/>
      <c r="P376" s="509"/>
      <c r="Q376" s="509"/>
      <c r="R376" s="509"/>
      <c r="S376" s="510"/>
      <c r="AB376" s="27"/>
      <c r="AC376" s="27"/>
      <c r="AD376" s="27"/>
    </row>
    <row r="377" spans="2:30" ht="17.25" customHeight="1" x14ac:dyDescent="0.25">
      <c r="B377" s="528"/>
      <c r="C377" s="530"/>
      <c r="D377" s="528"/>
      <c r="E377" s="530"/>
      <c r="F377" s="528"/>
      <c r="G377" s="529"/>
      <c r="H377" s="496"/>
      <c r="I377" s="497"/>
      <c r="J377" s="497"/>
      <c r="K377" s="497"/>
      <c r="L377" s="497"/>
      <c r="M377" s="498"/>
      <c r="N377" s="508"/>
      <c r="O377" s="509"/>
      <c r="P377" s="509"/>
      <c r="Q377" s="509"/>
      <c r="R377" s="509"/>
      <c r="S377" s="510"/>
      <c r="AB377" s="27"/>
      <c r="AC377" s="27"/>
      <c r="AD377" s="27"/>
    </row>
    <row r="378" spans="2:30" ht="17.25" customHeight="1" x14ac:dyDescent="0.25">
      <c r="B378" s="488"/>
      <c r="C378" s="489"/>
      <c r="D378" s="488"/>
      <c r="E378" s="489"/>
      <c r="F378" s="488"/>
      <c r="G378" s="709"/>
      <c r="H378" s="496"/>
      <c r="I378" s="497"/>
      <c r="J378" s="497"/>
      <c r="K378" s="497"/>
      <c r="L378" s="497"/>
      <c r="M378" s="498"/>
      <c r="N378" s="508"/>
      <c r="O378" s="509"/>
      <c r="P378" s="509"/>
      <c r="Q378" s="509"/>
      <c r="R378" s="509"/>
      <c r="S378" s="510"/>
      <c r="AB378" s="27"/>
      <c r="AC378" s="27"/>
      <c r="AD378" s="27"/>
    </row>
    <row r="379" spans="2:30" ht="17.25" customHeight="1" x14ac:dyDescent="0.25">
      <c r="B379" s="488"/>
      <c r="C379" s="489"/>
      <c r="D379" s="488"/>
      <c r="E379" s="489"/>
      <c r="F379" s="488"/>
      <c r="G379" s="709"/>
      <c r="H379" s="496"/>
      <c r="I379" s="497"/>
      <c r="J379" s="497"/>
      <c r="K379" s="497"/>
      <c r="L379" s="497"/>
      <c r="M379" s="498"/>
      <c r="N379" s="508"/>
      <c r="O379" s="509"/>
      <c r="P379" s="509"/>
      <c r="Q379" s="509"/>
      <c r="R379" s="509"/>
      <c r="S379" s="510"/>
      <c r="AB379" s="27"/>
      <c r="AC379" s="27"/>
      <c r="AD379" s="27"/>
    </row>
    <row r="380" spans="2:30" ht="17.25" customHeight="1" x14ac:dyDescent="0.25">
      <c r="B380" s="488"/>
      <c r="C380" s="489"/>
      <c r="D380" s="488"/>
      <c r="E380" s="489"/>
      <c r="F380" s="488"/>
      <c r="G380" s="709"/>
      <c r="H380" s="496"/>
      <c r="I380" s="497"/>
      <c r="J380" s="497"/>
      <c r="K380" s="497"/>
      <c r="L380" s="497"/>
      <c r="M380" s="498"/>
      <c r="N380" s="508"/>
      <c r="O380" s="509"/>
      <c r="P380" s="509"/>
      <c r="Q380" s="509"/>
      <c r="R380" s="509"/>
      <c r="S380" s="510"/>
      <c r="AB380" s="27"/>
      <c r="AC380" s="27"/>
      <c r="AD380" s="27"/>
    </row>
    <row r="381" spans="2:30" ht="17.25" customHeight="1" thickBot="1" x14ac:dyDescent="0.3">
      <c r="B381" s="543"/>
      <c r="C381" s="544"/>
      <c r="D381" s="543"/>
      <c r="E381" s="544"/>
      <c r="F381" s="543"/>
      <c r="G381" s="545"/>
      <c r="H381" s="710"/>
      <c r="I381" s="711"/>
      <c r="J381" s="711"/>
      <c r="K381" s="711"/>
      <c r="L381" s="711"/>
      <c r="M381" s="712"/>
      <c r="N381" s="956"/>
      <c r="O381" s="957"/>
      <c r="P381" s="957"/>
      <c r="Q381" s="957"/>
      <c r="R381" s="957"/>
      <c r="S381" s="958"/>
      <c r="AB381" s="27"/>
      <c r="AC381" s="27"/>
      <c r="AD381" s="27"/>
    </row>
    <row r="382" spans="2:30" ht="17.25" customHeight="1" x14ac:dyDescent="0.25">
      <c r="B382" s="12"/>
      <c r="C382" s="12"/>
      <c r="D382" s="12"/>
      <c r="E382" s="12"/>
      <c r="F382" s="12"/>
      <c r="G382" s="12"/>
      <c r="H382" s="12"/>
      <c r="I382" s="12"/>
      <c r="J382" s="12"/>
      <c r="K382" s="15"/>
      <c r="L382" s="15"/>
      <c r="M382" s="16"/>
      <c r="N382" s="16"/>
      <c r="O382" s="16"/>
      <c r="P382" s="16"/>
      <c r="Q382" s="16"/>
      <c r="R382" s="14"/>
      <c r="AB382" s="27"/>
      <c r="AC382" s="27"/>
      <c r="AD382" s="27"/>
    </row>
    <row r="383" spans="2:30" ht="17.25" customHeight="1" thickBot="1" x14ac:dyDescent="0.4">
      <c r="B383" s="715" t="s">
        <v>330</v>
      </c>
      <c r="C383" s="715"/>
      <c r="D383" s="715"/>
      <c r="E383" s="715"/>
      <c r="F383" s="715"/>
      <c r="G383" s="715"/>
      <c r="H383" s="12"/>
      <c r="I383" s="12"/>
      <c r="J383" s="12"/>
      <c r="K383" s="15"/>
      <c r="L383" s="15"/>
      <c r="M383" s="16"/>
      <c r="N383" s="16"/>
      <c r="O383" s="16"/>
      <c r="P383" s="16"/>
      <c r="Q383" s="16"/>
      <c r="R383" s="14"/>
      <c r="AB383" s="27"/>
      <c r="AC383" s="27"/>
      <c r="AD383" s="27"/>
    </row>
    <row r="384" spans="2:30" ht="17.25" customHeight="1" x14ac:dyDescent="0.25">
      <c r="B384" s="381" t="s">
        <v>559</v>
      </c>
      <c r="C384" s="383"/>
      <c r="D384" s="381" t="s">
        <v>560</v>
      </c>
      <c r="E384" s="383"/>
      <c r="F384" s="381" t="s">
        <v>561</v>
      </c>
      <c r="G384" s="383"/>
      <c r="H384" s="381" t="s">
        <v>613</v>
      </c>
      <c r="I384" s="383"/>
      <c r="J384" s="381" t="s">
        <v>693</v>
      </c>
      <c r="K384" s="383"/>
      <c r="L384" s="381" t="s">
        <v>709</v>
      </c>
      <c r="M384" s="383"/>
      <c r="N384" s="381" t="s">
        <v>708</v>
      </c>
      <c r="O384" s="383"/>
      <c r="P384" s="381" t="s">
        <v>710</v>
      </c>
      <c r="Q384" s="383"/>
      <c r="R384" s="381" t="s">
        <v>709</v>
      </c>
      <c r="S384" s="383"/>
      <c r="AB384" s="27"/>
      <c r="AC384" s="27"/>
      <c r="AD384" s="27"/>
    </row>
    <row r="385" spans="2:36" ht="17.25" customHeight="1" x14ac:dyDescent="0.25">
      <c r="B385" s="384"/>
      <c r="C385" s="386"/>
      <c r="D385" s="384"/>
      <c r="E385" s="386"/>
      <c r="F385" s="384"/>
      <c r="G385" s="386"/>
      <c r="H385" s="384"/>
      <c r="I385" s="386"/>
      <c r="J385" s="384"/>
      <c r="K385" s="386"/>
      <c r="L385" s="384"/>
      <c r="M385" s="386"/>
      <c r="N385" s="384"/>
      <c r="O385" s="386"/>
      <c r="P385" s="384"/>
      <c r="Q385" s="386"/>
      <c r="R385" s="384"/>
      <c r="S385" s="386"/>
      <c r="AB385" s="27"/>
      <c r="AC385" s="27"/>
      <c r="AD385" s="27"/>
    </row>
    <row r="386" spans="2:36" ht="17.25" customHeight="1" x14ac:dyDescent="0.25">
      <c r="B386" s="384"/>
      <c r="C386" s="386"/>
      <c r="D386" s="384"/>
      <c r="E386" s="386"/>
      <c r="F386" s="384"/>
      <c r="G386" s="386"/>
      <c r="H386" s="384"/>
      <c r="I386" s="386"/>
      <c r="J386" s="384"/>
      <c r="K386" s="386"/>
      <c r="L386" s="384"/>
      <c r="M386" s="386"/>
      <c r="N386" s="384"/>
      <c r="O386" s="386"/>
      <c r="P386" s="384"/>
      <c r="Q386" s="386"/>
      <c r="R386" s="384"/>
      <c r="S386" s="386"/>
      <c r="AB386" s="27"/>
      <c r="AC386" s="27"/>
      <c r="AD386" s="27"/>
    </row>
    <row r="387" spans="2:36" ht="17.25" customHeight="1" thickBot="1" x14ac:dyDescent="0.3">
      <c r="B387" s="387"/>
      <c r="C387" s="389"/>
      <c r="D387" s="387"/>
      <c r="E387" s="389"/>
      <c r="F387" s="387"/>
      <c r="G387" s="389"/>
      <c r="H387" s="387"/>
      <c r="I387" s="389"/>
      <c r="J387" s="387"/>
      <c r="K387" s="389"/>
      <c r="L387" s="387"/>
      <c r="M387" s="389"/>
      <c r="N387" s="387"/>
      <c r="O387" s="389"/>
      <c r="P387" s="387"/>
      <c r="Q387" s="389"/>
      <c r="R387" s="387"/>
      <c r="S387" s="389"/>
      <c r="AB387" s="27"/>
      <c r="AC387" s="27"/>
      <c r="AD387" s="27"/>
    </row>
    <row r="388" spans="2:36" ht="17.25" customHeight="1" thickBot="1" x14ac:dyDescent="0.3">
      <c r="B388" s="713">
        <v>363100</v>
      </c>
      <c r="C388" s="714"/>
      <c r="D388" s="713">
        <v>363100</v>
      </c>
      <c r="E388" s="714"/>
      <c r="F388" s="713">
        <v>353894</v>
      </c>
      <c r="G388" s="714"/>
      <c r="H388" s="707">
        <v>305</v>
      </c>
      <c r="I388" s="708"/>
      <c r="J388" s="707">
        <v>17</v>
      </c>
      <c r="K388" s="708"/>
      <c r="L388" s="707" t="s">
        <v>96</v>
      </c>
      <c r="M388" s="708"/>
      <c r="N388" s="707"/>
      <c r="O388" s="708"/>
      <c r="P388" s="713"/>
      <c r="Q388" s="714"/>
      <c r="R388" s="713"/>
      <c r="S388" s="714"/>
      <c r="AB388" s="27"/>
      <c r="AC388" s="27"/>
      <c r="AD388" s="27"/>
    </row>
    <row r="389" spans="2:36" ht="17.25" customHeight="1" x14ac:dyDescent="0.25">
      <c r="B389" s="12"/>
      <c r="C389" s="12"/>
      <c r="D389" s="12"/>
      <c r="E389" s="12"/>
      <c r="F389" s="12"/>
      <c r="G389" s="12"/>
      <c r="H389" s="12"/>
      <c r="I389" s="12"/>
      <c r="J389" s="12"/>
      <c r="K389" s="15"/>
      <c r="L389" s="15"/>
      <c r="M389" s="16"/>
      <c r="N389" s="16"/>
      <c r="O389" s="16"/>
      <c r="P389" s="16"/>
      <c r="Q389" s="16"/>
      <c r="R389" s="14"/>
      <c r="AB389" s="27"/>
      <c r="AC389" s="27"/>
      <c r="AD389" s="27"/>
    </row>
    <row r="390" spans="2:36" ht="17.25" customHeight="1" thickBot="1" x14ac:dyDescent="0.3">
      <c r="B390" s="347" t="s">
        <v>1023</v>
      </c>
      <c r="C390" s="347"/>
      <c r="D390" s="347"/>
      <c r="E390" s="25"/>
      <c r="F390" s="25"/>
      <c r="G390" s="25"/>
      <c r="H390" s="25"/>
      <c r="I390" s="24"/>
      <c r="J390" s="24"/>
      <c r="K390" s="24"/>
      <c r="L390" s="24"/>
      <c r="M390" s="24"/>
      <c r="N390" s="22"/>
      <c r="AB390" s="27"/>
      <c r="AC390" s="27"/>
      <c r="AD390" s="27"/>
    </row>
    <row r="391" spans="2:36" ht="17.25" customHeight="1" x14ac:dyDescent="0.25">
      <c r="B391" s="436"/>
      <c r="C391" s="437"/>
      <c r="D391" s="437"/>
      <c r="E391" s="437"/>
      <c r="F391" s="437"/>
      <c r="G391" s="437"/>
      <c r="H391" s="437"/>
      <c r="I391" s="437"/>
      <c r="J391" s="437"/>
      <c r="K391" s="437"/>
      <c r="L391" s="437"/>
      <c r="M391" s="437"/>
      <c r="N391" s="437"/>
      <c r="O391" s="437"/>
      <c r="P391" s="437"/>
      <c r="Q391" s="437"/>
      <c r="R391" s="437"/>
      <c r="S391" s="438"/>
      <c r="AB391" s="27"/>
      <c r="AC391" s="27"/>
      <c r="AD391" s="27"/>
      <c r="AE391" s="27"/>
      <c r="AF391" s="27"/>
      <c r="AG391" s="27"/>
      <c r="AH391" s="27"/>
      <c r="AI391" s="27"/>
      <c r="AJ391" s="27"/>
    </row>
    <row r="392" spans="2:36" ht="17.25" customHeight="1" x14ac:dyDescent="0.25">
      <c r="B392" s="439"/>
      <c r="C392" s="440"/>
      <c r="D392" s="440"/>
      <c r="E392" s="440"/>
      <c r="F392" s="440"/>
      <c r="G392" s="440"/>
      <c r="H392" s="440"/>
      <c r="I392" s="440"/>
      <c r="J392" s="440"/>
      <c r="K392" s="440"/>
      <c r="L392" s="440"/>
      <c r="M392" s="440"/>
      <c r="N392" s="440"/>
      <c r="O392" s="440"/>
      <c r="P392" s="440"/>
      <c r="Q392" s="440"/>
      <c r="R392" s="440"/>
      <c r="S392" s="441"/>
      <c r="AE392" s="27"/>
      <c r="AF392" s="27"/>
      <c r="AG392" s="27"/>
      <c r="AH392" s="27"/>
      <c r="AI392" s="27"/>
      <c r="AJ392" s="27"/>
    </row>
    <row r="393" spans="2:36" ht="17.25" customHeight="1" x14ac:dyDescent="0.25">
      <c r="B393" s="439"/>
      <c r="C393" s="440"/>
      <c r="D393" s="440"/>
      <c r="E393" s="440"/>
      <c r="F393" s="440"/>
      <c r="G393" s="440"/>
      <c r="H393" s="440"/>
      <c r="I393" s="440"/>
      <c r="J393" s="440"/>
      <c r="K393" s="440"/>
      <c r="L393" s="440"/>
      <c r="M393" s="440"/>
      <c r="N393" s="440"/>
      <c r="O393" s="440"/>
      <c r="P393" s="440"/>
      <c r="Q393" s="440"/>
      <c r="R393" s="440"/>
      <c r="S393" s="441"/>
      <c r="AE393" s="27"/>
      <c r="AF393" s="27"/>
      <c r="AG393" s="27"/>
      <c r="AH393" s="27"/>
      <c r="AI393" s="27"/>
      <c r="AJ393" s="27"/>
    </row>
    <row r="394" spans="2:36" ht="17.25" customHeight="1" x14ac:dyDescent="0.25">
      <c r="B394" s="439"/>
      <c r="C394" s="440"/>
      <c r="D394" s="440"/>
      <c r="E394" s="440"/>
      <c r="F394" s="440"/>
      <c r="G394" s="440"/>
      <c r="H394" s="440"/>
      <c r="I394" s="440"/>
      <c r="J394" s="440"/>
      <c r="K394" s="440"/>
      <c r="L394" s="440"/>
      <c r="M394" s="440"/>
      <c r="N394" s="440"/>
      <c r="O394" s="440"/>
      <c r="P394" s="440"/>
      <c r="Q394" s="440"/>
      <c r="R394" s="440"/>
      <c r="S394" s="441"/>
      <c r="AE394" s="27"/>
      <c r="AF394" s="27"/>
      <c r="AG394" s="27"/>
      <c r="AH394" s="27"/>
      <c r="AI394" s="27"/>
      <c r="AJ394" s="27"/>
    </row>
    <row r="395" spans="2:36" ht="17.25" customHeight="1" thickBot="1" x14ac:dyDescent="0.3">
      <c r="B395" s="442"/>
      <c r="C395" s="443"/>
      <c r="D395" s="443"/>
      <c r="E395" s="443"/>
      <c r="F395" s="443"/>
      <c r="G395" s="443"/>
      <c r="H395" s="443"/>
      <c r="I395" s="443"/>
      <c r="J395" s="443"/>
      <c r="K395" s="443"/>
      <c r="L395" s="443"/>
      <c r="M395" s="443"/>
      <c r="N395" s="443"/>
      <c r="O395" s="443"/>
      <c r="P395" s="443"/>
      <c r="Q395" s="443"/>
      <c r="R395" s="443"/>
      <c r="S395" s="444"/>
      <c r="AE395" s="27"/>
      <c r="AF395" s="27"/>
      <c r="AG395" s="27"/>
      <c r="AH395" s="27"/>
      <c r="AI395" s="27"/>
      <c r="AJ395" s="27"/>
    </row>
    <row r="396" spans="2:36" ht="17.25" customHeight="1" x14ac:dyDescent="0.25">
      <c r="B396" s="12"/>
      <c r="C396" s="12"/>
      <c r="D396" s="12"/>
      <c r="E396" s="12"/>
      <c r="F396" s="12"/>
      <c r="G396" s="12"/>
      <c r="H396" s="12"/>
      <c r="I396" s="12"/>
      <c r="J396" s="12"/>
      <c r="K396" s="15"/>
      <c r="L396" s="15"/>
      <c r="M396" s="16"/>
      <c r="N396" s="16"/>
      <c r="O396" s="16"/>
      <c r="P396" s="16"/>
      <c r="Q396" s="16"/>
      <c r="R396" s="14"/>
      <c r="AE396" s="27"/>
      <c r="AF396" s="27"/>
      <c r="AG396" s="27"/>
      <c r="AH396" s="27"/>
      <c r="AI396" s="27"/>
      <c r="AJ396" s="27"/>
    </row>
    <row r="397" spans="2:36" ht="17.25" customHeight="1" x14ac:dyDescent="0.25">
      <c r="B397" s="14"/>
      <c r="C397" s="14"/>
      <c r="D397" s="14"/>
      <c r="E397" s="14"/>
      <c r="F397" s="14"/>
      <c r="G397" s="14"/>
      <c r="H397" s="15"/>
      <c r="I397" s="15"/>
      <c r="J397" s="15"/>
      <c r="K397" s="15"/>
      <c r="L397" s="15"/>
      <c r="M397" s="15"/>
      <c r="N397" s="15"/>
      <c r="O397" s="15"/>
      <c r="P397" s="15"/>
      <c r="Q397" s="15"/>
      <c r="R397" s="14"/>
      <c r="AE397" s="27"/>
      <c r="AF397" s="27"/>
      <c r="AG397" s="27"/>
      <c r="AH397" s="27"/>
      <c r="AI397" s="27"/>
      <c r="AJ397" s="27"/>
    </row>
    <row r="398" spans="2:36" s="27" customFormat="1" ht="17.25" customHeight="1" x14ac:dyDescent="0.25">
      <c r="B398" s="943" t="s">
        <v>331</v>
      </c>
      <c r="C398" s="943"/>
      <c r="D398" s="943"/>
      <c r="E398" s="943"/>
      <c r="F398" s="943"/>
      <c r="G398" s="943"/>
      <c r="H398"/>
      <c r="I398"/>
      <c r="J398"/>
      <c r="K398"/>
      <c r="L398"/>
      <c r="M398"/>
      <c r="N398"/>
      <c r="O398"/>
      <c r="P398"/>
      <c r="Q398"/>
      <c r="R398"/>
      <c r="S398"/>
      <c r="T398"/>
      <c r="U398"/>
      <c r="V398"/>
      <c r="W398"/>
      <c r="X398"/>
      <c r="Y398"/>
      <c r="Z398"/>
      <c r="AA398"/>
      <c r="AB398"/>
      <c r="AC398"/>
      <c r="AD398"/>
    </row>
    <row r="399" spans="2:36" s="27" customFormat="1" ht="17.25" customHeight="1" x14ac:dyDescent="0.25">
      <c r="B399" s="52"/>
      <c r="C399" s="52"/>
      <c r="D399" s="52"/>
      <c r="E399" s="52"/>
      <c r="F399" s="52"/>
      <c r="G399" s="52"/>
      <c r="H399" s="52"/>
      <c r="I399" s="52"/>
      <c r="J399" s="52"/>
      <c r="K399" s="52"/>
      <c r="L399" s="52"/>
      <c r="M399" s="52"/>
      <c r="N399" s="52"/>
      <c r="O399" s="52"/>
      <c r="P399" s="52"/>
      <c r="Q399" s="52"/>
      <c r="R399" s="52"/>
      <c r="S399"/>
      <c r="T399"/>
      <c r="U399"/>
      <c r="V399"/>
      <c r="W399"/>
      <c r="X399"/>
      <c r="Y399"/>
      <c r="Z399"/>
      <c r="AA399"/>
      <c r="AB399"/>
      <c r="AC399"/>
      <c r="AD399"/>
    </row>
    <row r="400" spans="2:36" s="27" customFormat="1" ht="17.25" customHeight="1" thickBot="1" x14ac:dyDescent="0.3">
      <c r="B400" s="445" t="s">
        <v>326</v>
      </c>
      <c r="C400" s="445"/>
      <c r="D400" s="445"/>
      <c r="E400" s="445"/>
      <c r="F400" s="52"/>
      <c r="G400" s="52"/>
      <c r="H400" s="52"/>
      <c r="I400" s="52"/>
      <c r="J400" s="52"/>
      <c r="K400" s="52"/>
      <c r="L400" s="52"/>
      <c r="M400" s="52"/>
      <c r="N400" s="52"/>
      <c r="O400" s="52"/>
      <c r="P400" s="52"/>
      <c r="Q400" s="52"/>
      <c r="R400" s="52"/>
      <c r="S400"/>
      <c r="T400"/>
      <c r="U400"/>
      <c r="V400"/>
      <c r="W400"/>
      <c r="X400"/>
      <c r="Y400"/>
      <c r="Z400"/>
      <c r="AA400"/>
      <c r="AB400"/>
      <c r="AC400"/>
      <c r="AD400"/>
    </row>
    <row r="401" spans="2:30" s="27" customFormat="1" ht="17.25" customHeight="1" x14ac:dyDescent="0.25">
      <c r="B401" s="490" t="s">
        <v>556</v>
      </c>
      <c r="C401" s="491"/>
      <c r="D401" s="491"/>
      <c r="E401" s="491"/>
      <c r="F401" s="491"/>
      <c r="G401" s="809"/>
      <c r="H401" s="468" t="s">
        <v>557</v>
      </c>
      <c r="I401" s="469"/>
      <c r="J401" s="469"/>
      <c r="K401" s="469"/>
      <c r="L401" s="469"/>
      <c r="M401" s="469"/>
      <c r="N401" s="469"/>
      <c r="O401" s="468" t="s">
        <v>558</v>
      </c>
      <c r="P401" s="469"/>
      <c r="Q401" s="469"/>
      <c r="R401" s="469"/>
      <c r="S401" s="469"/>
      <c r="T401" s="469"/>
      <c r="U401" s="470"/>
      <c r="V401"/>
      <c r="W401"/>
      <c r="X401"/>
      <c r="Y401"/>
      <c r="Z401"/>
      <c r="AA401"/>
      <c r="AB401"/>
      <c r="AC401"/>
      <c r="AD401"/>
    </row>
    <row r="402" spans="2:30" s="27" customFormat="1" ht="17.25" customHeight="1" thickBot="1" x14ac:dyDescent="0.3">
      <c r="B402" s="493"/>
      <c r="C402" s="494"/>
      <c r="D402" s="494"/>
      <c r="E402" s="494"/>
      <c r="F402" s="494"/>
      <c r="G402" s="810"/>
      <c r="H402" s="471"/>
      <c r="I402" s="472"/>
      <c r="J402" s="472"/>
      <c r="K402" s="472"/>
      <c r="L402" s="472"/>
      <c r="M402" s="472"/>
      <c r="N402" s="472"/>
      <c r="O402" s="471"/>
      <c r="P402" s="472"/>
      <c r="Q402" s="472"/>
      <c r="R402" s="472"/>
      <c r="S402" s="472"/>
      <c r="T402" s="472"/>
      <c r="U402" s="473"/>
      <c r="V402"/>
      <c r="W402"/>
      <c r="X402"/>
      <c r="Y402"/>
      <c r="Z402"/>
      <c r="AA402"/>
      <c r="AB402"/>
      <c r="AC402"/>
      <c r="AD402"/>
    </row>
    <row r="403" spans="2:30" s="27" customFormat="1" ht="17.25" customHeight="1" x14ac:dyDescent="0.25">
      <c r="B403" s="514" t="s">
        <v>119</v>
      </c>
      <c r="C403" s="515"/>
      <c r="D403" s="515"/>
      <c r="E403" s="515"/>
      <c r="F403" s="515"/>
      <c r="G403" s="516"/>
      <c r="H403" s="947" t="s">
        <v>120</v>
      </c>
      <c r="I403" s="948"/>
      <c r="J403" s="948"/>
      <c r="K403" s="948"/>
      <c r="L403" s="948"/>
      <c r="M403" s="948"/>
      <c r="N403" s="949"/>
      <c r="O403" s="499" t="s">
        <v>121</v>
      </c>
      <c r="P403" s="500"/>
      <c r="Q403" s="500"/>
      <c r="R403" s="500"/>
      <c r="S403" s="500"/>
      <c r="T403" s="500"/>
      <c r="U403" s="501"/>
      <c r="V403"/>
      <c r="W403"/>
      <c r="X403"/>
      <c r="Y403"/>
      <c r="Z403"/>
      <c r="AA403"/>
      <c r="AB403"/>
      <c r="AC403"/>
      <c r="AD403"/>
    </row>
    <row r="404" spans="2:30" s="27" customFormat="1" ht="17.25" customHeight="1" x14ac:dyDescent="0.25">
      <c r="B404" s="517"/>
      <c r="C404" s="518"/>
      <c r="D404" s="518"/>
      <c r="E404" s="518"/>
      <c r="F404" s="518"/>
      <c r="G404" s="519"/>
      <c r="H404" s="546"/>
      <c r="I404" s="547"/>
      <c r="J404" s="547"/>
      <c r="K404" s="547"/>
      <c r="L404" s="547"/>
      <c r="M404" s="547"/>
      <c r="N404" s="548"/>
      <c r="O404" s="502"/>
      <c r="P404" s="503"/>
      <c r="Q404" s="503"/>
      <c r="R404" s="503"/>
      <c r="S404" s="503"/>
      <c r="T404" s="503"/>
      <c r="U404" s="504"/>
      <c r="V404"/>
      <c r="W404"/>
      <c r="X404"/>
      <c r="Y404"/>
      <c r="Z404"/>
      <c r="AA404"/>
      <c r="AB404"/>
      <c r="AC404"/>
      <c r="AD404"/>
    </row>
    <row r="405" spans="2:30" s="27" customFormat="1" ht="17.25" customHeight="1" x14ac:dyDescent="0.25">
      <c r="B405" s="517" t="s">
        <v>122</v>
      </c>
      <c r="C405" s="518"/>
      <c r="D405" s="518"/>
      <c r="E405" s="518"/>
      <c r="F405" s="518"/>
      <c r="G405" s="519"/>
      <c r="H405" s="546" t="s">
        <v>123</v>
      </c>
      <c r="I405" s="547"/>
      <c r="J405" s="547"/>
      <c r="K405" s="547"/>
      <c r="L405" s="547"/>
      <c r="M405" s="547"/>
      <c r="N405" s="548"/>
      <c r="O405" s="505" t="s">
        <v>124</v>
      </c>
      <c r="P405" s="506"/>
      <c r="Q405" s="506"/>
      <c r="R405" s="506"/>
      <c r="S405" s="506"/>
      <c r="T405" s="506"/>
      <c r="U405" s="507"/>
      <c r="V405"/>
      <c r="W405"/>
      <c r="X405"/>
      <c r="Y405"/>
      <c r="Z405"/>
      <c r="AA405"/>
      <c r="AB405"/>
      <c r="AC405"/>
      <c r="AD405"/>
    </row>
    <row r="406" spans="2:30" s="27" customFormat="1" ht="17.25" customHeight="1" x14ac:dyDescent="0.25">
      <c r="B406" s="517"/>
      <c r="C406" s="518"/>
      <c r="D406" s="518"/>
      <c r="E406" s="518"/>
      <c r="F406" s="518"/>
      <c r="G406" s="519"/>
      <c r="H406" s="546"/>
      <c r="I406" s="547"/>
      <c r="J406" s="547"/>
      <c r="K406" s="547"/>
      <c r="L406" s="547"/>
      <c r="M406" s="547"/>
      <c r="N406" s="548"/>
      <c r="O406" s="502"/>
      <c r="P406" s="503"/>
      <c r="Q406" s="503"/>
      <c r="R406" s="503"/>
      <c r="S406" s="503"/>
      <c r="T406" s="503"/>
      <c r="U406" s="504"/>
      <c r="V406"/>
      <c r="W406"/>
      <c r="X406"/>
      <c r="Y406"/>
      <c r="Z406"/>
      <c r="AA406"/>
      <c r="AB406"/>
      <c r="AC406"/>
      <c r="AD406"/>
    </row>
    <row r="407" spans="2:30" s="27" customFormat="1" ht="17.25" customHeight="1" x14ac:dyDescent="0.25">
      <c r="B407" s="517" t="s">
        <v>125</v>
      </c>
      <c r="C407" s="518"/>
      <c r="D407" s="518"/>
      <c r="E407" s="518"/>
      <c r="F407" s="518"/>
      <c r="G407" s="519"/>
      <c r="H407" s="546" t="s">
        <v>126</v>
      </c>
      <c r="I407" s="547"/>
      <c r="J407" s="547"/>
      <c r="K407" s="547"/>
      <c r="L407" s="547"/>
      <c r="M407" s="547"/>
      <c r="N407" s="548"/>
      <c r="O407" s="505" t="s">
        <v>127</v>
      </c>
      <c r="P407" s="506"/>
      <c r="Q407" s="506"/>
      <c r="R407" s="506"/>
      <c r="S407" s="506"/>
      <c r="T407" s="506"/>
      <c r="U407" s="507"/>
      <c r="V407"/>
      <c r="W407"/>
      <c r="X407"/>
      <c r="Y407"/>
      <c r="Z407"/>
      <c r="AA407"/>
      <c r="AB407"/>
      <c r="AC407"/>
      <c r="AD407"/>
    </row>
    <row r="408" spans="2:30" s="27" customFormat="1" ht="17.25" customHeight="1" x14ac:dyDescent="0.25">
      <c r="B408" s="517"/>
      <c r="C408" s="518"/>
      <c r="D408" s="518"/>
      <c r="E408" s="518"/>
      <c r="F408" s="518"/>
      <c r="G408" s="519"/>
      <c r="H408" s="546"/>
      <c r="I408" s="547"/>
      <c r="J408" s="547"/>
      <c r="K408" s="547"/>
      <c r="L408" s="547"/>
      <c r="M408" s="547"/>
      <c r="N408" s="548"/>
      <c r="O408" s="502"/>
      <c r="P408" s="503"/>
      <c r="Q408" s="503"/>
      <c r="R408" s="503"/>
      <c r="S408" s="503"/>
      <c r="T408" s="503"/>
      <c r="U408" s="504"/>
      <c r="V408"/>
      <c r="W408"/>
      <c r="X408"/>
      <c r="Y408"/>
      <c r="Z408"/>
      <c r="AA408"/>
      <c r="AB408"/>
      <c r="AC408"/>
      <c r="AD408"/>
    </row>
    <row r="409" spans="2:30" s="27" customFormat="1" ht="17.25" customHeight="1" x14ac:dyDescent="0.25">
      <c r="B409" s="517" t="s">
        <v>128</v>
      </c>
      <c r="C409" s="518"/>
      <c r="D409" s="518"/>
      <c r="E409" s="518"/>
      <c r="F409" s="518"/>
      <c r="G409" s="519"/>
      <c r="H409" s="546" t="s">
        <v>129</v>
      </c>
      <c r="I409" s="547"/>
      <c r="J409" s="547"/>
      <c r="K409" s="547"/>
      <c r="L409" s="547"/>
      <c r="M409" s="547"/>
      <c r="N409" s="548"/>
      <c r="O409" s="505" t="s">
        <v>130</v>
      </c>
      <c r="P409" s="506"/>
      <c r="Q409" s="506"/>
      <c r="R409" s="506"/>
      <c r="S409" s="506"/>
      <c r="T409" s="506"/>
      <c r="U409" s="507"/>
      <c r="V409"/>
      <c r="W409"/>
      <c r="X409"/>
      <c r="Y409"/>
      <c r="Z409"/>
      <c r="AA409"/>
      <c r="AB409"/>
      <c r="AC409"/>
      <c r="AD409"/>
    </row>
    <row r="410" spans="2:30" s="27" customFormat="1" ht="17.25" customHeight="1" x14ac:dyDescent="0.25">
      <c r="B410" s="517"/>
      <c r="C410" s="518"/>
      <c r="D410" s="518"/>
      <c r="E410" s="518"/>
      <c r="F410" s="518"/>
      <c r="G410" s="519"/>
      <c r="H410" s="546"/>
      <c r="I410" s="547"/>
      <c r="J410" s="547"/>
      <c r="K410" s="547"/>
      <c r="L410" s="547"/>
      <c r="M410" s="547"/>
      <c r="N410" s="548"/>
      <c r="O410" s="502"/>
      <c r="P410" s="503"/>
      <c r="Q410" s="503"/>
      <c r="R410" s="503"/>
      <c r="S410" s="503"/>
      <c r="T410" s="503"/>
      <c r="U410" s="504"/>
      <c r="V410"/>
      <c r="W410"/>
      <c r="X410"/>
      <c r="Y410"/>
      <c r="Z410"/>
      <c r="AA410"/>
      <c r="AB410"/>
      <c r="AC410"/>
      <c r="AD410"/>
    </row>
    <row r="411" spans="2:30" s="27" customFormat="1" ht="17.25" customHeight="1" x14ac:dyDescent="0.25">
      <c r="B411" s="517" t="s">
        <v>131</v>
      </c>
      <c r="C411" s="518"/>
      <c r="D411" s="518"/>
      <c r="E411" s="518"/>
      <c r="F411" s="518"/>
      <c r="G411" s="519"/>
      <c r="H411" s="546" t="s">
        <v>132</v>
      </c>
      <c r="I411" s="547"/>
      <c r="J411" s="547"/>
      <c r="K411" s="547"/>
      <c r="L411" s="547"/>
      <c r="M411" s="547"/>
      <c r="N411" s="548"/>
      <c r="O411" s="505" t="s">
        <v>133</v>
      </c>
      <c r="P411" s="506"/>
      <c r="Q411" s="506"/>
      <c r="R411" s="506"/>
      <c r="S411" s="506"/>
      <c r="T411" s="506"/>
      <c r="U411" s="507"/>
      <c r="V411"/>
      <c r="W411"/>
      <c r="X411"/>
      <c r="Y411"/>
      <c r="Z411"/>
      <c r="AA411"/>
      <c r="AB411"/>
      <c r="AC411"/>
      <c r="AD411"/>
    </row>
    <row r="412" spans="2:30" s="27" customFormat="1" ht="17.25" customHeight="1" x14ac:dyDescent="0.25">
      <c r="B412" s="517"/>
      <c r="C412" s="518"/>
      <c r="D412" s="518"/>
      <c r="E412" s="518"/>
      <c r="F412" s="518"/>
      <c r="G412" s="519"/>
      <c r="H412" s="546"/>
      <c r="I412" s="547"/>
      <c r="J412" s="547"/>
      <c r="K412" s="547"/>
      <c r="L412" s="547"/>
      <c r="M412" s="547"/>
      <c r="N412" s="548"/>
      <c r="O412" s="502"/>
      <c r="P412" s="503"/>
      <c r="Q412" s="503"/>
      <c r="R412" s="503"/>
      <c r="S412" s="503"/>
      <c r="T412" s="503"/>
      <c r="U412" s="504"/>
      <c r="V412"/>
      <c r="W412"/>
      <c r="X412"/>
      <c r="Y412"/>
      <c r="Z412"/>
      <c r="AA412"/>
      <c r="AB412"/>
      <c r="AC412"/>
      <c r="AD412"/>
    </row>
    <row r="413" spans="2:30" s="27" customFormat="1" ht="17.25" customHeight="1" x14ac:dyDescent="0.25">
      <c r="B413" s="517" t="s">
        <v>134</v>
      </c>
      <c r="C413" s="518"/>
      <c r="D413" s="518"/>
      <c r="E413" s="518"/>
      <c r="F413" s="518"/>
      <c r="G413" s="519"/>
      <c r="H413" s="546" t="s">
        <v>129</v>
      </c>
      <c r="I413" s="547"/>
      <c r="J413" s="547"/>
      <c r="K413" s="547"/>
      <c r="L413" s="547"/>
      <c r="M413" s="547"/>
      <c r="N413" s="548"/>
      <c r="O413" s="505" t="s">
        <v>135</v>
      </c>
      <c r="P413" s="506"/>
      <c r="Q413" s="506"/>
      <c r="R413" s="506"/>
      <c r="S413" s="506"/>
      <c r="T413" s="506"/>
      <c r="U413" s="507"/>
      <c r="V413"/>
      <c r="W413"/>
      <c r="X413"/>
      <c r="Y413"/>
      <c r="Z413"/>
      <c r="AA413"/>
      <c r="AB413"/>
      <c r="AC413"/>
      <c r="AD413"/>
    </row>
    <row r="414" spans="2:30" s="27" customFormat="1" ht="17.25" customHeight="1" x14ac:dyDescent="0.25">
      <c r="B414" s="517"/>
      <c r="C414" s="518"/>
      <c r="D414" s="518"/>
      <c r="E414" s="518"/>
      <c r="F414" s="518"/>
      <c r="G414" s="519"/>
      <c r="H414" s="546"/>
      <c r="I414" s="547"/>
      <c r="J414" s="547"/>
      <c r="K414" s="547"/>
      <c r="L414" s="547"/>
      <c r="M414" s="547"/>
      <c r="N414" s="548"/>
      <c r="O414" s="502"/>
      <c r="P414" s="503"/>
      <c r="Q414" s="503"/>
      <c r="R414" s="503"/>
      <c r="S414" s="503"/>
      <c r="T414" s="503"/>
      <c r="U414" s="504"/>
      <c r="V414"/>
      <c r="W414"/>
      <c r="X414"/>
      <c r="Y414"/>
      <c r="Z414"/>
      <c r="AA414"/>
      <c r="AB414"/>
      <c r="AC414"/>
      <c r="AD414"/>
    </row>
    <row r="415" spans="2:30" s="27" customFormat="1" ht="17.25" customHeight="1" x14ac:dyDescent="0.25">
      <c r="B415" s="517" t="s">
        <v>136</v>
      </c>
      <c r="C415" s="518"/>
      <c r="D415" s="518"/>
      <c r="E415" s="518"/>
      <c r="F415" s="518"/>
      <c r="G415" s="519"/>
      <c r="H415" s="546" t="s">
        <v>129</v>
      </c>
      <c r="I415" s="547"/>
      <c r="J415" s="547"/>
      <c r="K415" s="547"/>
      <c r="L415" s="547"/>
      <c r="M415" s="547"/>
      <c r="N415" s="548"/>
      <c r="O415" s="505" t="s">
        <v>137</v>
      </c>
      <c r="P415" s="506"/>
      <c r="Q415" s="506"/>
      <c r="R415" s="506"/>
      <c r="S415" s="506"/>
      <c r="T415" s="506"/>
      <c r="U415" s="507"/>
      <c r="V415"/>
      <c r="W415"/>
      <c r="X415"/>
      <c r="Y415"/>
      <c r="Z415"/>
      <c r="AA415"/>
      <c r="AB415"/>
      <c r="AC415"/>
      <c r="AD415"/>
    </row>
    <row r="416" spans="2:30" s="27" customFormat="1" ht="17.25" customHeight="1" x14ac:dyDescent="0.25">
      <c r="B416" s="517"/>
      <c r="C416" s="518"/>
      <c r="D416" s="518"/>
      <c r="E416" s="518"/>
      <c r="F416" s="518"/>
      <c r="G416" s="519"/>
      <c r="H416" s="546"/>
      <c r="I416" s="547"/>
      <c r="J416" s="547"/>
      <c r="K416" s="547"/>
      <c r="L416" s="547"/>
      <c r="M416" s="547"/>
      <c r="N416" s="548"/>
      <c r="O416" s="502"/>
      <c r="P416" s="503"/>
      <c r="Q416" s="503"/>
      <c r="R416" s="503"/>
      <c r="S416" s="503"/>
      <c r="T416" s="503"/>
      <c r="U416" s="504"/>
      <c r="V416"/>
      <c r="W416"/>
      <c r="X416"/>
      <c r="Y416"/>
      <c r="Z416"/>
      <c r="AA416"/>
      <c r="AB416"/>
      <c r="AC416"/>
      <c r="AD416"/>
    </row>
    <row r="417" spans="2:36" s="27" customFormat="1" ht="17.25" customHeight="1" x14ac:dyDescent="0.25">
      <c r="B417" s="517"/>
      <c r="C417" s="518"/>
      <c r="D417" s="518"/>
      <c r="E417" s="518"/>
      <c r="F417" s="518"/>
      <c r="G417" s="519"/>
      <c r="H417" s="546"/>
      <c r="I417" s="547"/>
      <c r="J417" s="547"/>
      <c r="K417" s="547"/>
      <c r="L417" s="547"/>
      <c r="M417" s="547"/>
      <c r="N417" s="548"/>
      <c r="O417" s="505"/>
      <c r="P417" s="506"/>
      <c r="Q417" s="506"/>
      <c r="R417" s="506"/>
      <c r="S417" s="506"/>
      <c r="T417" s="506"/>
      <c r="U417" s="507"/>
      <c r="V417"/>
      <c r="W417"/>
      <c r="X417"/>
      <c r="Y417"/>
      <c r="Z417"/>
      <c r="AA417"/>
      <c r="AB417"/>
      <c r="AC417"/>
      <c r="AD417"/>
    </row>
    <row r="418" spans="2:36" s="27" customFormat="1" ht="17.25" customHeight="1" x14ac:dyDescent="0.25">
      <c r="B418" s="517"/>
      <c r="C418" s="518"/>
      <c r="D418" s="518"/>
      <c r="E418" s="518"/>
      <c r="F418" s="518"/>
      <c r="G418" s="519"/>
      <c r="H418" s="546"/>
      <c r="I418" s="547"/>
      <c r="J418" s="547"/>
      <c r="K418" s="547"/>
      <c r="L418" s="547"/>
      <c r="M418" s="547"/>
      <c r="N418" s="548"/>
      <c r="O418" s="502"/>
      <c r="P418" s="503"/>
      <c r="Q418" s="503"/>
      <c r="R418" s="503"/>
      <c r="S418" s="503"/>
      <c r="T418" s="503"/>
      <c r="U418" s="504"/>
      <c r="V418"/>
      <c r="W418"/>
      <c r="X418"/>
      <c r="Y418"/>
      <c r="Z418"/>
      <c r="AA418"/>
      <c r="AB418"/>
      <c r="AC418"/>
      <c r="AD418"/>
      <c r="AE418"/>
      <c r="AF418"/>
      <c r="AG418"/>
      <c r="AH418"/>
      <c r="AI418"/>
      <c r="AJ418"/>
    </row>
    <row r="419" spans="2:36" s="27" customFormat="1" ht="17.25" customHeight="1" x14ac:dyDescent="0.25">
      <c r="B419" s="517"/>
      <c r="C419" s="518"/>
      <c r="D419" s="518"/>
      <c r="E419" s="518"/>
      <c r="F419" s="518"/>
      <c r="G419" s="519"/>
      <c r="H419" s="546"/>
      <c r="I419" s="547"/>
      <c r="J419" s="547"/>
      <c r="K419" s="547"/>
      <c r="L419" s="547"/>
      <c r="M419" s="547"/>
      <c r="N419" s="548"/>
      <c r="O419" s="505"/>
      <c r="P419" s="506"/>
      <c r="Q419" s="506"/>
      <c r="R419" s="506"/>
      <c r="S419" s="506"/>
      <c r="T419" s="506"/>
      <c r="U419" s="507"/>
      <c r="V419"/>
      <c r="W419"/>
      <c r="X419"/>
      <c r="Y419"/>
      <c r="Z419"/>
      <c r="AA419"/>
      <c r="AB419"/>
      <c r="AC419"/>
      <c r="AD419"/>
      <c r="AE419"/>
      <c r="AF419"/>
      <c r="AG419"/>
      <c r="AH419"/>
      <c r="AI419"/>
      <c r="AJ419"/>
    </row>
    <row r="420" spans="2:36" s="27" customFormat="1" ht="17.25" customHeight="1" x14ac:dyDescent="0.25">
      <c r="B420" s="517"/>
      <c r="C420" s="518"/>
      <c r="D420" s="518"/>
      <c r="E420" s="518"/>
      <c r="F420" s="518"/>
      <c r="G420" s="519"/>
      <c r="H420" s="546"/>
      <c r="I420" s="547"/>
      <c r="J420" s="547"/>
      <c r="K420" s="547"/>
      <c r="L420" s="547"/>
      <c r="M420" s="547"/>
      <c r="N420" s="548"/>
      <c r="O420" s="502"/>
      <c r="P420" s="503"/>
      <c r="Q420" s="503"/>
      <c r="R420" s="503"/>
      <c r="S420" s="503"/>
      <c r="T420" s="503"/>
      <c r="U420" s="504"/>
      <c r="V420"/>
      <c r="W420"/>
      <c r="X420"/>
      <c r="Y420"/>
      <c r="Z420"/>
      <c r="AA420"/>
      <c r="AB420"/>
      <c r="AC420"/>
      <c r="AD420"/>
      <c r="AE420"/>
      <c r="AF420"/>
      <c r="AG420"/>
      <c r="AH420"/>
      <c r="AI420"/>
      <c r="AJ420"/>
    </row>
    <row r="421" spans="2:36" s="27" customFormat="1" ht="17.25" customHeight="1" x14ac:dyDescent="0.25">
      <c r="B421" s="517"/>
      <c r="C421" s="518"/>
      <c r="D421" s="518"/>
      <c r="E421" s="518"/>
      <c r="F421" s="518"/>
      <c r="G421" s="519"/>
      <c r="H421" s="546"/>
      <c r="I421" s="547"/>
      <c r="J421" s="547"/>
      <c r="K421" s="547"/>
      <c r="L421" s="547"/>
      <c r="M421" s="547"/>
      <c r="N421" s="548"/>
      <c r="O421" s="505"/>
      <c r="P421" s="506"/>
      <c r="Q421" s="506"/>
      <c r="R421" s="506"/>
      <c r="S421" s="506"/>
      <c r="T421" s="506"/>
      <c r="U421" s="507"/>
      <c r="V421"/>
      <c r="W421"/>
      <c r="X421"/>
      <c r="Y421"/>
      <c r="Z421"/>
      <c r="AA421"/>
      <c r="AB421"/>
      <c r="AC421"/>
      <c r="AD421"/>
      <c r="AE421"/>
      <c r="AF421"/>
      <c r="AG421"/>
      <c r="AH421"/>
      <c r="AI421"/>
      <c r="AJ421"/>
    </row>
    <row r="422" spans="2:36" s="27" customFormat="1" ht="17.25" customHeight="1" thickBot="1" x14ac:dyDescent="0.3">
      <c r="B422" s="944"/>
      <c r="C422" s="945"/>
      <c r="D422" s="945"/>
      <c r="E422" s="945"/>
      <c r="F422" s="945"/>
      <c r="G422" s="946"/>
      <c r="H422" s="549"/>
      <c r="I422" s="550"/>
      <c r="J422" s="550"/>
      <c r="K422" s="550"/>
      <c r="L422" s="550"/>
      <c r="M422" s="550"/>
      <c r="N422" s="551"/>
      <c r="O422" s="540"/>
      <c r="P422" s="541"/>
      <c r="Q422" s="541"/>
      <c r="R422" s="541"/>
      <c r="S422" s="541"/>
      <c r="T422" s="541"/>
      <c r="U422" s="542"/>
      <c r="V422"/>
      <c r="W422"/>
      <c r="X422"/>
      <c r="Y422"/>
      <c r="Z422"/>
      <c r="AA422"/>
      <c r="AB422"/>
      <c r="AC422"/>
      <c r="AD422"/>
      <c r="AE422"/>
      <c r="AF422"/>
      <c r="AG422"/>
      <c r="AH422"/>
      <c r="AI422"/>
      <c r="AJ422"/>
    </row>
    <row r="423" spans="2:36" s="27" customFormat="1" ht="17.25" customHeight="1" x14ac:dyDescent="0.25">
      <c r="B423" s="112"/>
      <c r="C423" s="112"/>
      <c r="D423" s="112"/>
      <c r="E423" s="112"/>
      <c r="F423" s="112"/>
      <c r="G423" s="112"/>
      <c r="H423" s="112"/>
      <c r="I423" s="112"/>
      <c r="J423" s="112"/>
      <c r="K423" s="112"/>
      <c r="L423" s="112"/>
      <c r="M423" s="112"/>
      <c r="N423" s="112"/>
      <c r="O423" s="112"/>
      <c r="P423" s="112"/>
      <c r="Q423" s="112"/>
      <c r="R423" s="112"/>
      <c r="S423" s="49"/>
      <c r="T423" s="49"/>
      <c r="U423" s="49"/>
      <c r="V423"/>
      <c r="W423"/>
      <c r="X423"/>
      <c r="Y423"/>
      <c r="Z423"/>
      <c r="AA423"/>
      <c r="AB423"/>
      <c r="AC423"/>
      <c r="AD423"/>
      <c r="AE423"/>
      <c r="AF423"/>
      <c r="AG423"/>
      <c r="AH423"/>
      <c r="AI423"/>
      <c r="AJ423"/>
    </row>
    <row r="424" spans="2:36" s="27" customFormat="1" ht="17.25" customHeight="1" thickBot="1" x14ac:dyDescent="0.3">
      <c r="B424" s="552" t="s">
        <v>332</v>
      </c>
      <c r="C424" s="552"/>
      <c r="D424" s="552"/>
      <c r="E424" s="552"/>
      <c r="F424" s="552"/>
      <c r="G424" s="552"/>
      <c r="H424" s="112"/>
      <c r="I424" s="112"/>
      <c r="J424" s="112"/>
      <c r="K424" s="112"/>
      <c r="L424" s="112"/>
      <c r="M424" s="112"/>
      <c r="N424" s="112"/>
      <c r="O424" s="112"/>
      <c r="P424" s="112"/>
      <c r="Q424" s="112"/>
      <c r="R424" s="112"/>
      <c r="S424" s="49"/>
      <c r="T424" s="49"/>
      <c r="U424" s="49"/>
      <c r="V424"/>
      <c r="W424"/>
      <c r="X424"/>
      <c r="Y424"/>
      <c r="Z424"/>
      <c r="AA424"/>
      <c r="AB424"/>
      <c r="AC424"/>
      <c r="AD424"/>
      <c r="AE424"/>
      <c r="AF424"/>
      <c r="AG424"/>
      <c r="AH424"/>
      <c r="AI424"/>
      <c r="AJ424"/>
    </row>
    <row r="425" spans="2:36" ht="17.25" customHeight="1" thickBot="1" x14ac:dyDescent="0.3">
      <c r="B425" s="112"/>
      <c r="C425" s="112"/>
      <c r="D425" s="112"/>
      <c r="E425" s="112"/>
      <c r="F425" s="112"/>
      <c r="G425" s="112"/>
      <c r="H425" s="112"/>
      <c r="I425" s="112"/>
      <c r="J425" s="112"/>
      <c r="K425" s="490" t="s">
        <v>562</v>
      </c>
      <c r="L425" s="491"/>
      <c r="M425" s="491"/>
      <c r="N425" s="491"/>
      <c r="O425" s="492"/>
      <c r="P425" s="987" t="s">
        <v>563</v>
      </c>
      <c r="Q425" s="469"/>
      <c r="R425" s="469"/>
      <c r="S425" s="469"/>
      <c r="T425" s="470"/>
      <c r="U425" s="49"/>
    </row>
    <row r="426" spans="2:36" ht="17.25" customHeight="1" thickBot="1" x14ac:dyDescent="0.3">
      <c r="B426" s="553" t="s">
        <v>845</v>
      </c>
      <c r="C426" s="554"/>
      <c r="D426" s="555"/>
      <c r="E426" s="520" t="s">
        <v>822</v>
      </c>
      <c r="F426" s="521"/>
      <c r="G426" s="521"/>
      <c r="H426" s="521"/>
      <c r="I426" s="522"/>
      <c r="J426" s="112"/>
      <c r="K426" s="493"/>
      <c r="L426" s="494"/>
      <c r="M426" s="494"/>
      <c r="N426" s="494"/>
      <c r="O426" s="495"/>
      <c r="P426" s="988"/>
      <c r="Q426" s="472"/>
      <c r="R426" s="472"/>
      <c r="S426" s="472"/>
      <c r="T426" s="473"/>
      <c r="U426" s="49"/>
    </row>
    <row r="427" spans="2:36" ht="17.25" customHeight="1" x14ac:dyDescent="0.25">
      <c r="B427" s="537" t="s">
        <v>338</v>
      </c>
      <c r="C427" s="538"/>
      <c r="D427" s="539"/>
      <c r="E427" s="459" t="s">
        <v>36</v>
      </c>
      <c r="F427" s="460"/>
      <c r="G427" s="460"/>
      <c r="H427" s="460"/>
      <c r="I427" s="461"/>
      <c r="J427" s="112"/>
      <c r="K427" s="456" t="s">
        <v>94</v>
      </c>
      <c r="L427" s="457"/>
      <c r="M427" s="457"/>
      <c r="N427" s="457"/>
      <c r="O427" s="458"/>
      <c r="P427" s="119"/>
      <c r="Q427" s="120"/>
      <c r="R427" s="120"/>
      <c r="S427" s="120"/>
      <c r="T427" s="121"/>
      <c r="U427" s="49"/>
    </row>
    <row r="428" spans="2:36" ht="17.25" customHeight="1" x14ac:dyDescent="0.25">
      <c r="B428" s="523" t="s">
        <v>846</v>
      </c>
      <c r="C428" s="524"/>
      <c r="D428" s="525"/>
      <c r="E428" s="462" t="s">
        <v>823</v>
      </c>
      <c r="F428" s="463"/>
      <c r="G428" s="463"/>
      <c r="H428" s="463"/>
      <c r="I428" s="464"/>
      <c r="J428" s="112"/>
      <c r="K428" s="454" t="s">
        <v>95</v>
      </c>
      <c r="L428" s="455"/>
      <c r="M428" s="455"/>
      <c r="N428" s="455"/>
      <c r="O428" s="455"/>
      <c r="P428" s="482"/>
      <c r="Q428" s="483"/>
      <c r="R428" s="483"/>
      <c r="S428" s="483"/>
      <c r="T428" s="484"/>
      <c r="U428" s="49"/>
    </row>
    <row r="429" spans="2:36" ht="17.25" customHeight="1" x14ac:dyDescent="0.25">
      <c r="B429" s="523" t="s">
        <v>339</v>
      </c>
      <c r="C429" s="524"/>
      <c r="D429" s="525"/>
      <c r="E429" s="462" t="s">
        <v>822</v>
      </c>
      <c r="F429" s="463"/>
      <c r="G429" s="463"/>
      <c r="H429" s="463"/>
      <c r="I429" s="464"/>
      <c r="J429" s="112"/>
      <c r="K429" s="454"/>
      <c r="L429" s="455"/>
      <c r="M429" s="455"/>
      <c r="N429" s="455"/>
      <c r="O429" s="455"/>
      <c r="P429" s="482"/>
      <c r="Q429" s="483"/>
      <c r="R429" s="483"/>
      <c r="S429" s="483"/>
      <c r="T429" s="484"/>
      <c r="U429" s="49"/>
    </row>
    <row r="430" spans="2:36" ht="17.25" customHeight="1" x14ac:dyDescent="0.25">
      <c r="B430" s="523" t="s">
        <v>245</v>
      </c>
      <c r="C430" s="524"/>
      <c r="D430" s="525"/>
      <c r="E430" s="528" t="s">
        <v>37</v>
      </c>
      <c r="F430" s="529"/>
      <c r="G430" s="529"/>
      <c r="H430" s="529"/>
      <c r="I430" s="530"/>
      <c r="J430" s="112"/>
      <c r="K430" s="526"/>
      <c r="L430" s="483"/>
      <c r="M430" s="483"/>
      <c r="N430" s="483"/>
      <c r="O430" s="527"/>
      <c r="P430" s="277"/>
      <c r="Q430" s="278"/>
      <c r="R430" s="278"/>
      <c r="S430" s="278"/>
      <c r="T430" s="279"/>
      <c r="U430" s="49"/>
    </row>
    <row r="431" spans="2:36" ht="17.25" customHeight="1" x14ac:dyDescent="0.25">
      <c r="B431" s="523" t="s">
        <v>847</v>
      </c>
      <c r="C431" s="524"/>
      <c r="D431" s="525"/>
      <c r="E431" s="465">
        <v>15</v>
      </c>
      <c r="F431" s="466"/>
      <c r="G431" s="466"/>
      <c r="H431" s="466"/>
      <c r="I431" s="467"/>
      <c r="J431" s="112"/>
      <c r="K431" s="454"/>
      <c r="L431" s="455"/>
      <c r="M431" s="455"/>
      <c r="N431" s="455"/>
      <c r="O431" s="455"/>
      <c r="P431" s="482"/>
      <c r="Q431" s="483"/>
      <c r="R431" s="483"/>
      <c r="S431" s="483"/>
      <c r="T431" s="484"/>
      <c r="U431" s="49"/>
    </row>
    <row r="432" spans="2:36" ht="17.25" customHeight="1" x14ac:dyDescent="0.25">
      <c r="B432" s="534" t="s">
        <v>848</v>
      </c>
      <c r="C432" s="535"/>
      <c r="D432" s="536"/>
      <c r="E432" s="465">
        <v>29800</v>
      </c>
      <c r="F432" s="466"/>
      <c r="G432" s="466"/>
      <c r="H432" s="466"/>
      <c r="I432" s="467"/>
      <c r="J432" s="112"/>
      <c r="K432" s="454"/>
      <c r="L432" s="455"/>
      <c r="M432" s="455"/>
      <c r="N432" s="455"/>
      <c r="O432" s="455"/>
      <c r="P432" s="482"/>
      <c r="Q432" s="483"/>
      <c r="R432" s="483"/>
      <c r="S432" s="483"/>
      <c r="T432" s="484"/>
      <c r="U432" s="49"/>
    </row>
    <row r="433" spans="2:42" ht="17.25" customHeight="1" thickBot="1" x14ac:dyDescent="0.3">
      <c r="B433" s="560" t="s">
        <v>850</v>
      </c>
      <c r="C433" s="561"/>
      <c r="D433" s="562"/>
      <c r="E433" s="485">
        <v>100</v>
      </c>
      <c r="F433" s="486"/>
      <c r="G433" s="486"/>
      <c r="H433" s="486"/>
      <c r="I433" s="487"/>
      <c r="J433" s="112"/>
      <c r="K433" s="454"/>
      <c r="L433" s="455"/>
      <c r="M433" s="455"/>
      <c r="N433" s="455"/>
      <c r="O433" s="455"/>
      <c r="P433" s="482"/>
      <c r="Q433" s="483"/>
      <c r="R433" s="483"/>
      <c r="S433" s="483"/>
      <c r="T433" s="484"/>
      <c r="U433" s="49"/>
    </row>
    <row r="434" spans="2:42" ht="17.25" customHeight="1" thickBot="1" x14ac:dyDescent="0.3">
      <c r="J434" s="112"/>
      <c r="K434" s="474"/>
      <c r="L434" s="475"/>
      <c r="M434" s="475"/>
      <c r="N434" s="475"/>
      <c r="O434" s="475"/>
      <c r="P434" s="476"/>
      <c r="Q434" s="477"/>
      <c r="R434" s="477"/>
      <c r="S434" s="477"/>
      <c r="T434" s="478"/>
      <c r="U434" s="49"/>
    </row>
    <row r="435" spans="2:42" ht="17.25" customHeight="1" x14ac:dyDescent="0.25">
      <c r="B435" s="14"/>
      <c r="C435" s="14"/>
      <c r="D435" s="14"/>
      <c r="E435" s="14"/>
      <c r="F435" s="14"/>
      <c r="G435" s="14"/>
      <c r="H435" s="15"/>
      <c r="I435" s="15"/>
      <c r="J435" s="15"/>
      <c r="K435" s="15"/>
      <c r="L435" s="15"/>
      <c r="M435" s="15"/>
      <c r="N435" s="15"/>
      <c r="O435" s="15"/>
      <c r="P435" s="15"/>
      <c r="Q435" s="15"/>
      <c r="R435" s="14"/>
    </row>
    <row r="436" spans="2:42" ht="17.25" customHeight="1" x14ac:dyDescent="0.25">
      <c r="B436" s="432" t="s">
        <v>843</v>
      </c>
      <c r="C436" s="432"/>
      <c r="D436" s="432"/>
      <c r="E436" s="432"/>
      <c r="F436" s="432"/>
      <c r="G436" s="432"/>
      <c r="H436" s="432"/>
      <c r="I436" s="432"/>
      <c r="J436" s="432"/>
      <c r="K436" s="432"/>
      <c r="L436" s="432"/>
      <c r="M436" s="432"/>
      <c r="N436" s="432"/>
      <c r="O436" s="432"/>
      <c r="P436" s="432"/>
      <c r="Q436" s="432"/>
      <c r="R436" s="432"/>
      <c r="S436" s="432"/>
    </row>
    <row r="437" spans="2:42" ht="17.25" customHeight="1" x14ac:dyDescent="0.25">
      <c r="B437" s="432"/>
      <c r="C437" s="432"/>
      <c r="D437" s="432"/>
      <c r="E437" s="432"/>
      <c r="F437" s="432"/>
      <c r="G437" s="432"/>
      <c r="H437" s="432"/>
      <c r="I437" s="432"/>
      <c r="J437" s="432"/>
      <c r="K437" s="432"/>
      <c r="L437" s="432"/>
      <c r="M437" s="432"/>
      <c r="N437" s="432"/>
      <c r="O437" s="432"/>
      <c r="P437" s="432"/>
      <c r="Q437" s="432"/>
      <c r="R437" s="432"/>
      <c r="S437" s="432"/>
    </row>
    <row r="438" spans="2:42" ht="17.25" customHeight="1" thickBot="1" x14ac:dyDescent="0.3"/>
    <row r="439" spans="2:42" ht="17.25" customHeight="1" x14ac:dyDescent="0.25">
      <c r="B439" s="783" t="s">
        <v>703</v>
      </c>
      <c r="C439" s="933" t="s">
        <v>564</v>
      </c>
      <c r="D439" s="934"/>
      <c r="E439" s="791" t="s">
        <v>704</v>
      </c>
      <c r="F439" s="792"/>
      <c r="G439" s="640" t="s">
        <v>565</v>
      </c>
      <c r="H439" s="641"/>
      <c r="I439" s="642"/>
      <c r="J439" s="757" t="s">
        <v>566</v>
      </c>
      <c r="K439" s="758"/>
      <c r="L439" s="758"/>
      <c r="M439" s="759"/>
      <c r="O439" s="376" t="s">
        <v>567</v>
      </c>
      <c r="P439" s="376"/>
      <c r="Q439" s="376"/>
      <c r="R439" s="376"/>
      <c r="S439" s="376"/>
    </row>
    <row r="440" spans="2:42" ht="17.25" customHeight="1" thickBot="1" x14ac:dyDescent="0.3">
      <c r="B440" s="770"/>
      <c r="C440" s="935"/>
      <c r="D440" s="936"/>
      <c r="E440" s="765"/>
      <c r="F440" s="766"/>
      <c r="G440" s="643"/>
      <c r="H440" s="644"/>
      <c r="I440" s="645"/>
      <c r="J440" s="760">
        <v>1</v>
      </c>
      <c r="K440" s="745">
        <v>0.75</v>
      </c>
      <c r="L440" s="745">
        <v>0.5</v>
      </c>
      <c r="M440" s="368" t="s">
        <v>568</v>
      </c>
      <c r="O440" s="20"/>
      <c r="P440" s="20"/>
      <c r="Q440" s="20"/>
      <c r="R440" s="20"/>
      <c r="S440" s="20"/>
      <c r="AE440" s="5"/>
      <c r="AF440" s="5"/>
      <c r="AG440" s="5"/>
      <c r="AH440" s="5"/>
      <c r="AI440" s="5"/>
      <c r="AJ440" s="5"/>
    </row>
    <row r="441" spans="2:42" ht="17.25" customHeight="1" x14ac:dyDescent="0.25">
      <c r="B441" s="771"/>
      <c r="C441" s="937"/>
      <c r="D441" s="938"/>
      <c r="E441" s="767"/>
      <c r="F441" s="768"/>
      <c r="G441" s="643"/>
      <c r="H441" s="644"/>
      <c r="I441" s="645"/>
      <c r="J441" s="761"/>
      <c r="K441" s="746"/>
      <c r="L441" s="746"/>
      <c r="M441" s="748"/>
      <c r="O441" s="698"/>
      <c r="P441" s="699"/>
      <c r="Q441" s="699"/>
      <c r="R441" s="699"/>
      <c r="S441" s="700"/>
      <c r="AE441" s="5"/>
      <c r="AF441" s="5"/>
      <c r="AG441" s="5"/>
      <c r="AH441" s="5"/>
      <c r="AI441" s="5"/>
      <c r="AJ441" s="5"/>
    </row>
    <row r="442" spans="2:42" ht="17.25" customHeight="1" thickBot="1" x14ac:dyDescent="0.3">
      <c r="B442" s="771"/>
      <c r="C442" s="937"/>
      <c r="D442" s="938"/>
      <c r="E442" s="767"/>
      <c r="F442" s="768"/>
      <c r="G442" s="646"/>
      <c r="H442" s="647"/>
      <c r="I442" s="648"/>
      <c r="J442" s="762"/>
      <c r="K442" s="747"/>
      <c r="L442" s="747"/>
      <c r="M442" s="749"/>
      <c r="O442" s="701"/>
      <c r="P442" s="702"/>
      <c r="Q442" s="702"/>
      <c r="R442" s="702"/>
      <c r="S442" s="703"/>
      <c r="AE442" s="5"/>
      <c r="AF442" s="5"/>
      <c r="AG442" s="5"/>
      <c r="AH442" s="5"/>
      <c r="AI442" s="5"/>
      <c r="AJ442" s="5"/>
    </row>
    <row r="443" spans="2:42" ht="48.75" customHeight="1" x14ac:dyDescent="0.25">
      <c r="B443" s="783" t="s">
        <v>617</v>
      </c>
      <c r="C443" s="785" t="s">
        <v>569</v>
      </c>
      <c r="D443" s="786"/>
      <c r="E443" s="791" t="s">
        <v>570</v>
      </c>
      <c r="F443" s="792"/>
      <c r="G443" s="675" t="s">
        <v>571</v>
      </c>
      <c r="H443" s="676"/>
      <c r="I443" s="750"/>
      <c r="J443" s="137" t="s">
        <v>38</v>
      </c>
      <c r="K443" s="138" t="s">
        <v>39</v>
      </c>
      <c r="L443" s="138" t="s">
        <v>40</v>
      </c>
      <c r="M443" s="139"/>
      <c r="O443" s="701"/>
      <c r="P443" s="702"/>
      <c r="Q443" s="702"/>
      <c r="R443" s="702"/>
      <c r="S443" s="703"/>
      <c r="AE443" s="5"/>
      <c r="AF443" s="5"/>
      <c r="AG443" s="5"/>
      <c r="AH443" s="5"/>
      <c r="AI443" s="5"/>
      <c r="AJ443" s="5"/>
    </row>
    <row r="444" spans="2:42" ht="45.75" customHeight="1" x14ac:dyDescent="0.25">
      <c r="B444" s="770"/>
      <c r="C444" s="787"/>
      <c r="D444" s="788"/>
      <c r="E444" s="765"/>
      <c r="F444" s="766"/>
      <c r="G444" s="661" t="s">
        <v>572</v>
      </c>
      <c r="H444" s="662"/>
      <c r="I444" s="741"/>
      <c r="J444" s="140" t="s">
        <v>41</v>
      </c>
      <c r="K444" s="141" t="s">
        <v>42</v>
      </c>
      <c r="L444" s="141"/>
      <c r="M444" s="142"/>
      <c r="O444" s="701"/>
      <c r="P444" s="702"/>
      <c r="Q444" s="702"/>
      <c r="R444" s="702"/>
      <c r="S444" s="703"/>
      <c r="AE444" s="5"/>
      <c r="AF444" s="5"/>
      <c r="AG444" s="5"/>
      <c r="AH444" s="5"/>
      <c r="AI444" s="5"/>
      <c r="AJ444" s="5"/>
    </row>
    <row r="445" spans="2:42" ht="33" customHeight="1" thickBot="1" x14ac:dyDescent="0.3">
      <c r="B445" s="784"/>
      <c r="C445" s="789"/>
      <c r="D445" s="790"/>
      <c r="E445" s="793"/>
      <c r="F445" s="794"/>
      <c r="G445" s="742" t="s">
        <v>573</v>
      </c>
      <c r="H445" s="743"/>
      <c r="I445" s="744"/>
      <c r="J445" s="143" t="s">
        <v>44</v>
      </c>
      <c r="K445" s="144" t="s">
        <v>43</v>
      </c>
      <c r="L445" s="144"/>
      <c r="M445" s="145"/>
      <c r="O445" s="701"/>
      <c r="P445" s="702"/>
      <c r="Q445" s="702"/>
      <c r="R445" s="702"/>
      <c r="S445" s="703"/>
      <c r="AE445" s="5"/>
      <c r="AF445" s="5"/>
      <c r="AG445" s="932"/>
      <c r="AH445" s="932"/>
      <c r="AI445" s="932"/>
      <c r="AJ445" s="693"/>
    </row>
    <row r="446" spans="2:42" ht="42.75" customHeight="1" x14ac:dyDescent="0.25">
      <c r="B446" s="769" t="s">
        <v>699</v>
      </c>
      <c r="C446" s="795" t="s">
        <v>574</v>
      </c>
      <c r="D446" s="796"/>
      <c r="E446" s="763" t="s">
        <v>575</v>
      </c>
      <c r="F446" s="764"/>
      <c r="G446" s="675" t="s">
        <v>571</v>
      </c>
      <c r="H446" s="676"/>
      <c r="I446" s="750"/>
      <c r="J446" s="146" t="s">
        <v>45</v>
      </c>
      <c r="K446" s="147" t="s">
        <v>46</v>
      </c>
      <c r="L446" s="147" t="s">
        <v>47</v>
      </c>
      <c r="M446" s="342">
        <v>233</v>
      </c>
      <c r="O446" s="701"/>
      <c r="P446" s="702"/>
      <c r="Q446" s="702"/>
      <c r="R446" s="702"/>
      <c r="S446" s="703"/>
      <c r="AE446" s="5"/>
      <c r="AF446" s="5"/>
      <c r="AG446" s="932"/>
      <c r="AH446" s="932"/>
      <c r="AI446" s="932"/>
      <c r="AJ446" s="693"/>
    </row>
    <row r="447" spans="2:42" ht="46.5" customHeight="1" x14ac:dyDescent="0.25">
      <c r="B447" s="770"/>
      <c r="C447" s="787"/>
      <c r="D447" s="788"/>
      <c r="E447" s="765"/>
      <c r="F447" s="766"/>
      <c r="G447" s="661" t="s">
        <v>572</v>
      </c>
      <c r="H447" s="662"/>
      <c r="I447" s="741"/>
      <c r="J447" s="140" t="s">
        <v>48</v>
      </c>
      <c r="K447" s="343">
        <v>227</v>
      </c>
      <c r="L447" s="344" t="s">
        <v>49</v>
      </c>
      <c r="M447" s="142" t="s">
        <v>50</v>
      </c>
      <c r="O447" s="701"/>
      <c r="P447" s="702"/>
      <c r="Q447" s="702"/>
      <c r="R447" s="702"/>
      <c r="S447" s="703"/>
      <c r="AE447" s="5"/>
      <c r="AF447" s="5"/>
      <c r="AG447" s="932"/>
      <c r="AH447" s="932"/>
      <c r="AI447" s="932"/>
      <c r="AJ447" s="693"/>
      <c r="AK447" s="5"/>
      <c r="AL447" s="5"/>
      <c r="AM447" s="5"/>
      <c r="AN447" s="5"/>
      <c r="AO447" s="5"/>
      <c r="AP447" s="5"/>
    </row>
    <row r="448" spans="2:42" ht="74.25" customHeight="1" thickBot="1" x14ac:dyDescent="0.3">
      <c r="B448" s="771"/>
      <c r="C448" s="930"/>
      <c r="D448" s="931"/>
      <c r="E448" s="767"/>
      <c r="F448" s="768"/>
      <c r="G448" s="742" t="s">
        <v>573</v>
      </c>
      <c r="H448" s="743"/>
      <c r="I448" s="744"/>
      <c r="J448" s="149" t="s">
        <v>51</v>
      </c>
      <c r="K448" s="150" t="s">
        <v>52</v>
      </c>
      <c r="L448" s="150"/>
      <c r="M448" s="151"/>
      <c r="O448" s="701"/>
      <c r="P448" s="702"/>
      <c r="Q448" s="702"/>
      <c r="R448" s="702"/>
      <c r="S448" s="703"/>
      <c r="AE448" s="5"/>
      <c r="AF448" s="5"/>
      <c r="AG448" s="932"/>
      <c r="AH448" s="932"/>
      <c r="AI448" s="932"/>
      <c r="AJ448" s="693"/>
      <c r="AK448" s="5"/>
      <c r="AL448" s="5"/>
      <c r="AM448" s="5"/>
      <c r="AN448" s="5"/>
      <c r="AO448" s="5"/>
      <c r="AP448" s="5"/>
    </row>
    <row r="449" spans="2:42" ht="63" customHeight="1" x14ac:dyDescent="0.25">
      <c r="B449" s="783" t="s">
        <v>700</v>
      </c>
      <c r="C449" s="785" t="s">
        <v>576</v>
      </c>
      <c r="D449" s="786"/>
      <c r="E449" s="791" t="s">
        <v>577</v>
      </c>
      <c r="F449" s="792"/>
      <c r="G449" s="675" t="s">
        <v>571</v>
      </c>
      <c r="H449" s="676"/>
      <c r="I449" s="750"/>
      <c r="J449" s="137" t="s">
        <v>53</v>
      </c>
      <c r="K449" s="138" t="s">
        <v>54</v>
      </c>
      <c r="L449" s="138"/>
      <c r="M449" s="139"/>
      <c r="O449" s="701"/>
      <c r="P449" s="702"/>
      <c r="Q449" s="702"/>
      <c r="R449" s="702"/>
      <c r="S449" s="703"/>
      <c r="AE449" s="5"/>
      <c r="AF449" s="5"/>
      <c r="AG449" s="932"/>
      <c r="AH449" s="932"/>
      <c r="AI449" s="932"/>
      <c r="AJ449" s="693"/>
      <c r="AK449" s="5"/>
      <c r="AL449" s="5"/>
      <c r="AM449" s="5"/>
      <c r="AN449" s="5"/>
      <c r="AO449" s="5"/>
      <c r="AP449" s="5"/>
    </row>
    <row r="450" spans="2:42" ht="57.75" customHeight="1" x14ac:dyDescent="0.25">
      <c r="B450" s="770"/>
      <c r="C450" s="787"/>
      <c r="D450" s="788"/>
      <c r="E450" s="765"/>
      <c r="F450" s="766"/>
      <c r="G450" s="661" t="s">
        <v>572</v>
      </c>
      <c r="H450" s="662"/>
      <c r="I450" s="741"/>
      <c r="J450" s="140" t="s">
        <v>55</v>
      </c>
      <c r="K450" s="141" t="s">
        <v>56</v>
      </c>
      <c r="L450" s="344" t="s">
        <v>57</v>
      </c>
      <c r="M450" s="142"/>
      <c r="O450" s="701"/>
      <c r="P450" s="702"/>
      <c r="Q450" s="702"/>
      <c r="R450" s="702"/>
      <c r="S450" s="703"/>
      <c r="AE450" s="5"/>
      <c r="AF450" s="5"/>
      <c r="AG450" s="694"/>
      <c r="AH450" s="694"/>
      <c r="AI450" s="694"/>
      <c r="AJ450" s="249"/>
      <c r="AK450" s="5"/>
      <c r="AL450" s="5"/>
      <c r="AM450" s="5"/>
      <c r="AN450" s="5"/>
      <c r="AO450" s="5"/>
      <c r="AP450" s="5"/>
    </row>
    <row r="451" spans="2:42" ht="35.25" customHeight="1" thickBot="1" x14ac:dyDescent="0.3">
      <c r="B451" s="784"/>
      <c r="C451" s="789"/>
      <c r="D451" s="790"/>
      <c r="E451" s="793"/>
      <c r="F451" s="794"/>
      <c r="G451" s="797" t="s">
        <v>573</v>
      </c>
      <c r="H451" s="798"/>
      <c r="I451" s="799"/>
      <c r="J451" s="149" t="s">
        <v>58</v>
      </c>
      <c r="K451" s="150">
        <v>327</v>
      </c>
      <c r="L451" s="345" t="s">
        <v>60</v>
      </c>
      <c r="M451" s="151" t="s">
        <v>59</v>
      </c>
      <c r="O451" s="701"/>
      <c r="P451" s="702"/>
      <c r="Q451" s="702"/>
      <c r="R451" s="702"/>
      <c r="S451" s="703"/>
      <c r="AE451" s="5"/>
      <c r="AF451" s="5"/>
      <c r="AG451" s="694"/>
      <c r="AH451" s="694"/>
      <c r="AI451" s="694"/>
      <c r="AJ451" s="249"/>
      <c r="AK451" s="5"/>
      <c r="AL451" s="5"/>
      <c r="AM451" s="5"/>
      <c r="AN451" s="5"/>
      <c r="AO451" s="5"/>
      <c r="AP451" s="5"/>
    </row>
    <row r="452" spans="2:42" ht="34.5" customHeight="1" x14ac:dyDescent="0.25">
      <c r="B452" s="772" t="s">
        <v>701</v>
      </c>
      <c r="C452" s="800" t="s">
        <v>578</v>
      </c>
      <c r="D452" s="801"/>
      <c r="E452" s="640" t="s">
        <v>696</v>
      </c>
      <c r="F452" s="641"/>
      <c r="G452" s="754" t="s">
        <v>571</v>
      </c>
      <c r="H452" s="755"/>
      <c r="I452" s="756"/>
      <c r="J452" s="137"/>
      <c r="K452" s="138" t="s">
        <v>62</v>
      </c>
      <c r="L452" s="346">
        <v>415</v>
      </c>
      <c r="M452" s="139"/>
      <c r="O452" s="701"/>
      <c r="P452" s="702"/>
      <c r="Q452" s="702"/>
      <c r="R452" s="702"/>
      <c r="S452" s="703"/>
      <c r="AE452" s="5"/>
      <c r="AF452" s="5"/>
      <c r="AG452" s="694"/>
      <c r="AH452" s="694"/>
      <c r="AI452" s="694"/>
      <c r="AJ452" s="249"/>
      <c r="AK452" s="693"/>
      <c r="AL452" s="5"/>
      <c r="AM452" s="5"/>
      <c r="AN452" s="5"/>
      <c r="AO452" s="5"/>
      <c r="AP452" s="5"/>
    </row>
    <row r="453" spans="2:42" ht="33" customHeight="1" x14ac:dyDescent="0.25">
      <c r="B453" s="773"/>
      <c r="C453" s="802"/>
      <c r="D453" s="803"/>
      <c r="E453" s="643"/>
      <c r="F453" s="644"/>
      <c r="G453" s="597" t="s">
        <v>572</v>
      </c>
      <c r="H453" s="598"/>
      <c r="I453" s="782"/>
      <c r="J453" s="140" t="s">
        <v>61</v>
      </c>
      <c r="K453" s="141"/>
      <c r="L453" s="141"/>
      <c r="M453" s="142"/>
      <c r="O453" s="701"/>
      <c r="P453" s="702"/>
      <c r="Q453" s="702"/>
      <c r="R453" s="702"/>
      <c r="S453" s="703"/>
      <c r="AE453" s="5"/>
      <c r="AF453" s="5"/>
      <c r="AG453" s="694"/>
      <c r="AH453" s="694"/>
      <c r="AI453" s="694"/>
      <c r="AJ453" s="249"/>
      <c r="AK453" s="693"/>
      <c r="AL453" s="5"/>
      <c r="AM453" s="5"/>
      <c r="AN453" s="5"/>
      <c r="AO453" s="5"/>
      <c r="AP453" s="5"/>
    </row>
    <row r="454" spans="2:42" ht="17.25" customHeight="1" thickBot="1" x14ac:dyDescent="0.3">
      <c r="B454" s="774"/>
      <c r="C454" s="804"/>
      <c r="D454" s="805"/>
      <c r="E454" s="646"/>
      <c r="F454" s="647"/>
      <c r="G454" s="751" t="s">
        <v>573</v>
      </c>
      <c r="H454" s="752"/>
      <c r="I454" s="753"/>
      <c r="J454" s="143"/>
      <c r="K454" s="144"/>
      <c r="L454" s="144"/>
      <c r="M454" s="145"/>
      <c r="O454" s="701"/>
      <c r="P454" s="702"/>
      <c r="Q454" s="702"/>
      <c r="R454" s="702"/>
      <c r="S454" s="703"/>
      <c r="AE454" s="5"/>
      <c r="AF454" s="5"/>
      <c r="AG454" s="694"/>
      <c r="AH454" s="694"/>
      <c r="AI454" s="694"/>
      <c r="AJ454" s="249"/>
      <c r="AK454" s="693"/>
      <c r="AL454" s="5"/>
      <c r="AM454" s="5"/>
      <c r="AN454" s="5"/>
      <c r="AO454" s="5"/>
      <c r="AP454" s="5"/>
    </row>
    <row r="455" spans="2:42" ht="28.5" customHeight="1" x14ac:dyDescent="0.25">
      <c r="B455" s="769" t="s">
        <v>702</v>
      </c>
      <c r="C455" s="795" t="s">
        <v>579</v>
      </c>
      <c r="D455" s="796"/>
      <c r="E455" s="776" t="s">
        <v>580</v>
      </c>
      <c r="F455" s="777"/>
      <c r="G455" s="939" t="s">
        <v>571</v>
      </c>
      <c r="H455" s="940"/>
      <c r="I455" s="941"/>
      <c r="J455" s="146">
        <v>512</v>
      </c>
      <c r="K455" s="147"/>
      <c r="L455" s="147">
        <v>514</v>
      </c>
      <c r="M455" s="148" t="s">
        <v>63</v>
      </c>
      <c r="O455" s="701"/>
      <c r="P455" s="702"/>
      <c r="Q455" s="702"/>
      <c r="R455" s="702"/>
      <c r="S455" s="703"/>
      <c r="AE455" s="5"/>
      <c r="AF455" s="5"/>
      <c r="AG455" s="694"/>
      <c r="AH455" s="694"/>
      <c r="AI455" s="694"/>
      <c r="AJ455" s="249"/>
      <c r="AK455" s="693"/>
      <c r="AL455" s="5"/>
      <c r="AM455" s="5"/>
      <c r="AN455" s="5"/>
      <c r="AO455" s="5"/>
      <c r="AP455" s="5"/>
    </row>
    <row r="456" spans="2:42" ht="17.25" customHeight="1" x14ac:dyDescent="0.25">
      <c r="B456" s="770"/>
      <c r="C456" s="787"/>
      <c r="D456" s="788"/>
      <c r="E456" s="778"/>
      <c r="F456" s="779"/>
      <c r="G456" s="661" t="s">
        <v>572</v>
      </c>
      <c r="H456" s="662"/>
      <c r="I456" s="741"/>
      <c r="J456" s="140"/>
      <c r="K456" s="141"/>
      <c r="L456" s="141">
        <v>518</v>
      </c>
      <c r="M456" s="142" t="s">
        <v>64</v>
      </c>
      <c r="O456" s="701"/>
      <c r="P456" s="702"/>
      <c r="Q456" s="702"/>
      <c r="R456" s="702"/>
      <c r="S456" s="703"/>
      <c r="AE456" s="5"/>
      <c r="AF456" s="5"/>
      <c r="AG456" s="694"/>
      <c r="AH456" s="694"/>
      <c r="AI456" s="694"/>
      <c r="AJ456" s="249"/>
      <c r="AK456" s="693"/>
      <c r="AL456" s="5"/>
      <c r="AM456" s="5"/>
      <c r="AN456" s="5"/>
      <c r="AO456" s="5"/>
      <c r="AP456" s="5"/>
    </row>
    <row r="457" spans="2:42" ht="38.25" customHeight="1" thickBot="1" x14ac:dyDescent="0.3">
      <c r="B457" s="784"/>
      <c r="C457" s="789"/>
      <c r="D457" s="790"/>
      <c r="E457" s="780"/>
      <c r="F457" s="781"/>
      <c r="G457" s="742" t="s">
        <v>573</v>
      </c>
      <c r="H457" s="743"/>
      <c r="I457" s="744"/>
      <c r="J457" s="143" t="s">
        <v>65</v>
      </c>
      <c r="K457" s="144"/>
      <c r="L457" s="144"/>
      <c r="M457" s="145" t="s">
        <v>66</v>
      </c>
      <c r="O457" s="704"/>
      <c r="P457" s="705"/>
      <c r="Q457" s="705"/>
      <c r="R457" s="705"/>
      <c r="S457" s="706"/>
      <c r="AE457" s="5"/>
      <c r="AF457" s="5"/>
      <c r="AG457" s="694"/>
      <c r="AH457" s="694"/>
      <c r="AI457" s="694"/>
      <c r="AJ457" s="249"/>
      <c r="AK457" s="249"/>
      <c r="AL457" s="5"/>
      <c r="AM457" s="5"/>
      <c r="AN457" s="5"/>
      <c r="AO457" s="5"/>
      <c r="AP457" s="5"/>
    </row>
    <row r="458" spans="2:42" ht="17.25" customHeight="1" x14ac:dyDescent="0.25">
      <c r="B458" s="31"/>
      <c r="C458" s="32"/>
      <c r="D458" s="33"/>
      <c r="E458" s="34"/>
      <c r="F458" s="34"/>
      <c r="G458" s="35"/>
      <c r="H458" s="35"/>
      <c r="I458" s="35"/>
      <c r="J458" s="36"/>
      <c r="K458" s="36"/>
      <c r="L458" s="17"/>
      <c r="M458" s="17"/>
      <c r="N458" s="17"/>
      <c r="AE458" s="5"/>
      <c r="AF458" s="5"/>
      <c r="AG458" s="694"/>
      <c r="AH458" s="694"/>
      <c r="AI458" s="694"/>
      <c r="AJ458" s="249"/>
      <c r="AK458" s="249"/>
      <c r="AL458" s="5"/>
      <c r="AM458" s="5"/>
      <c r="AN458" s="5"/>
      <c r="AO458" s="5"/>
      <c r="AP458" s="5"/>
    </row>
    <row r="459" spans="2:42" ht="17.25" customHeight="1" x14ac:dyDescent="0.25">
      <c r="B459" s="432" t="s">
        <v>581</v>
      </c>
      <c r="C459" s="432"/>
      <c r="D459" s="432"/>
      <c r="E459" s="432"/>
      <c r="F459" s="432"/>
      <c r="G459" s="432"/>
      <c r="H459" s="432"/>
      <c r="I459" s="432"/>
      <c r="J459" s="432"/>
      <c r="K459" s="432"/>
      <c r="L459" s="432"/>
      <c r="M459" s="432"/>
      <c r="N459" s="432"/>
      <c r="O459" s="432"/>
      <c r="P459" s="432"/>
      <c r="Q459" s="432"/>
      <c r="R459" s="432"/>
      <c r="S459" s="432"/>
      <c r="AE459" s="5"/>
      <c r="AF459" s="5"/>
      <c r="AG459" s="694"/>
      <c r="AH459" s="694"/>
      <c r="AI459" s="694"/>
      <c r="AJ459" s="249"/>
      <c r="AK459" s="249"/>
      <c r="AL459" s="5"/>
      <c r="AM459" s="5"/>
      <c r="AN459" s="5"/>
      <c r="AO459" s="5"/>
      <c r="AP459" s="5"/>
    </row>
    <row r="460" spans="2:42" ht="17.25" customHeight="1" x14ac:dyDescent="0.25">
      <c r="B460" s="432"/>
      <c r="C460" s="432"/>
      <c r="D460" s="432"/>
      <c r="E460" s="432"/>
      <c r="F460" s="432"/>
      <c r="G460" s="432"/>
      <c r="H460" s="432"/>
      <c r="I460" s="432"/>
      <c r="J460" s="432"/>
      <c r="K460" s="432"/>
      <c r="L460" s="432"/>
      <c r="M460" s="432"/>
      <c r="N460" s="432"/>
      <c r="O460" s="432"/>
      <c r="P460" s="432"/>
      <c r="Q460" s="432"/>
      <c r="R460" s="432"/>
      <c r="S460" s="432"/>
      <c r="AE460" s="5"/>
      <c r="AF460" s="5"/>
      <c r="AG460" s="694"/>
      <c r="AH460" s="694"/>
      <c r="AI460" s="694"/>
      <c r="AJ460" s="249"/>
      <c r="AK460" s="249"/>
      <c r="AL460" s="5"/>
      <c r="AM460" s="5"/>
      <c r="AN460" s="5"/>
      <c r="AO460" s="5"/>
      <c r="AP460" s="5"/>
    </row>
    <row r="461" spans="2:42" ht="17.25" customHeight="1" x14ac:dyDescent="0.25">
      <c r="AE461" s="5"/>
      <c r="AF461" s="5"/>
      <c r="AG461" s="694"/>
      <c r="AH461" s="694"/>
      <c r="AI461" s="694"/>
      <c r="AJ461" s="249"/>
      <c r="AK461" s="249"/>
      <c r="AL461" s="5"/>
      <c r="AM461" s="5"/>
      <c r="AN461" s="5"/>
      <c r="AO461" s="5"/>
      <c r="AP461" s="5"/>
    </row>
    <row r="462" spans="2:42" ht="17.25" customHeight="1" x14ac:dyDescent="0.25">
      <c r="B462" s="376" t="s">
        <v>582</v>
      </c>
      <c r="C462" s="376"/>
      <c r="D462" s="376"/>
      <c r="E462" s="376"/>
      <c r="F462" s="18"/>
      <c r="G462" s="18"/>
      <c r="H462" s="18"/>
      <c r="I462" s="18"/>
      <c r="J462" s="19"/>
      <c r="K462" s="19"/>
      <c r="L462" s="20"/>
      <c r="M462" s="20"/>
      <c r="N462" s="20"/>
      <c r="O462" s="20"/>
      <c r="P462" s="20"/>
      <c r="Q462" s="20"/>
      <c r="R462" s="20"/>
      <c r="AE462" s="5"/>
      <c r="AF462" s="5"/>
      <c r="AG462" s="694"/>
      <c r="AH462" s="694"/>
      <c r="AI462" s="694"/>
      <c r="AJ462" s="249"/>
      <c r="AK462" s="249"/>
      <c r="AL462" s="5"/>
      <c r="AM462" s="5"/>
      <c r="AN462" s="5"/>
      <c r="AO462" s="5"/>
      <c r="AP462" s="5"/>
    </row>
    <row r="463" spans="2:42" ht="17.25" customHeight="1" thickBot="1" x14ac:dyDescent="0.3">
      <c r="B463" s="740" t="s">
        <v>583</v>
      </c>
      <c r="C463" s="740"/>
      <c r="D463" s="740"/>
      <c r="E463" s="114"/>
      <c r="F463" s="114"/>
      <c r="G463" s="114"/>
      <c r="H463" s="114"/>
      <c r="I463" s="114"/>
      <c r="J463" s="49"/>
      <c r="K463" s="49"/>
      <c r="L463" s="115"/>
      <c r="M463" s="115"/>
      <c r="N463" s="116"/>
      <c r="O463" s="116"/>
      <c r="P463" s="116"/>
      <c r="Q463" s="739" t="s">
        <v>584</v>
      </c>
      <c r="R463" s="739"/>
      <c r="S463" s="739"/>
      <c r="AE463" s="5"/>
      <c r="AF463" s="5"/>
      <c r="AG463" s="5"/>
      <c r="AH463" s="5"/>
      <c r="AI463" s="5"/>
      <c r="AJ463" s="5"/>
      <c r="AK463" s="249"/>
      <c r="AL463" s="5"/>
      <c r="AM463" s="5"/>
      <c r="AN463" s="5"/>
      <c r="AO463" s="5"/>
      <c r="AP463" s="5"/>
    </row>
    <row r="464" spans="2:42" ht="17.25" customHeight="1" x14ac:dyDescent="0.25">
      <c r="B464" s="730" t="s">
        <v>67</v>
      </c>
      <c r="C464" s="731"/>
      <c r="D464" s="731"/>
      <c r="E464" s="731"/>
      <c r="F464" s="731"/>
      <c r="G464" s="731"/>
      <c r="H464" s="731"/>
      <c r="I464" s="731"/>
      <c r="J464" s="732"/>
      <c r="K464" s="730" t="s">
        <v>69</v>
      </c>
      <c r="L464" s="731"/>
      <c r="M464" s="731"/>
      <c r="N464" s="731"/>
      <c r="O464" s="731"/>
      <c r="P464" s="731"/>
      <c r="Q464" s="731"/>
      <c r="R464" s="731"/>
      <c r="S464" s="732"/>
      <c r="AE464" s="5"/>
      <c r="AF464" s="5"/>
      <c r="AG464" s="5"/>
      <c r="AH464" s="5"/>
      <c r="AI464" s="5"/>
      <c r="AJ464" s="5"/>
      <c r="AK464" s="249"/>
      <c r="AL464" s="5"/>
      <c r="AM464" s="5"/>
      <c r="AN464" s="5"/>
      <c r="AO464" s="5"/>
      <c r="AP464" s="5"/>
    </row>
    <row r="465" spans="2:42" ht="17.25" customHeight="1" x14ac:dyDescent="0.25">
      <c r="B465" s="733"/>
      <c r="C465" s="734"/>
      <c r="D465" s="734"/>
      <c r="E465" s="734"/>
      <c r="F465" s="734"/>
      <c r="G465" s="734"/>
      <c r="H465" s="734"/>
      <c r="I465" s="734"/>
      <c r="J465" s="735"/>
      <c r="K465" s="733"/>
      <c r="L465" s="734"/>
      <c r="M465" s="734"/>
      <c r="N465" s="734"/>
      <c r="O465" s="734"/>
      <c r="P465" s="734"/>
      <c r="Q465" s="734"/>
      <c r="R465" s="734"/>
      <c r="S465" s="735"/>
      <c r="AE465" s="5"/>
      <c r="AF465" s="5"/>
      <c r="AG465" s="5"/>
      <c r="AH465" s="5"/>
      <c r="AI465" s="5"/>
      <c r="AJ465" s="5"/>
      <c r="AK465" s="249"/>
      <c r="AL465" s="5"/>
      <c r="AM465" s="5"/>
      <c r="AN465" s="5"/>
      <c r="AO465" s="5"/>
      <c r="AP465" s="5"/>
    </row>
    <row r="466" spans="2:42" ht="17.25" customHeight="1" x14ac:dyDescent="0.25">
      <c r="B466" s="733"/>
      <c r="C466" s="734"/>
      <c r="D466" s="734"/>
      <c r="E466" s="734"/>
      <c r="F466" s="734"/>
      <c r="G466" s="734"/>
      <c r="H466" s="734"/>
      <c r="I466" s="734"/>
      <c r="J466" s="735"/>
      <c r="K466" s="733"/>
      <c r="L466" s="734"/>
      <c r="M466" s="734"/>
      <c r="N466" s="734"/>
      <c r="O466" s="734"/>
      <c r="P466" s="734"/>
      <c r="Q466" s="734"/>
      <c r="R466" s="734"/>
      <c r="S466" s="735"/>
      <c r="AE466" s="5"/>
      <c r="AF466" s="5"/>
      <c r="AG466" s="5"/>
      <c r="AH466" s="5"/>
      <c r="AI466" s="5"/>
      <c r="AJ466" s="5"/>
      <c r="AK466" s="249"/>
      <c r="AL466" s="5"/>
      <c r="AM466" s="5"/>
      <c r="AN466" s="5"/>
      <c r="AO466" s="5"/>
      <c r="AP466" s="5"/>
    </row>
    <row r="467" spans="2:42" ht="17.25" customHeight="1" x14ac:dyDescent="0.25">
      <c r="B467" s="733"/>
      <c r="C467" s="734"/>
      <c r="D467" s="734"/>
      <c r="E467" s="734"/>
      <c r="F467" s="734"/>
      <c r="G467" s="734"/>
      <c r="H467" s="734"/>
      <c r="I467" s="734"/>
      <c r="J467" s="735"/>
      <c r="K467" s="733"/>
      <c r="L467" s="734"/>
      <c r="M467" s="734"/>
      <c r="N467" s="734"/>
      <c r="O467" s="734"/>
      <c r="P467" s="734"/>
      <c r="Q467" s="734"/>
      <c r="R467" s="734"/>
      <c r="S467" s="735"/>
      <c r="AE467" s="5"/>
      <c r="AF467" s="5"/>
      <c r="AG467" s="5"/>
      <c r="AH467" s="5"/>
      <c r="AI467" s="5"/>
      <c r="AJ467" s="5"/>
      <c r="AK467" s="249"/>
      <c r="AL467" s="5"/>
      <c r="AM467" s="5"/>
      <c r="AN467" s="5"/>
      <c r="AO467" s="5"/>
      <c r="AP467" s="5"/>
    </row>
    <row r="468" spans="2:42" ht="17.25" customHeight="1" x14ac:dyDescent="0.25">
      <c r="B468" s="733"/>
      <c r="C468" s="734"/>
      <c r="D468" s="734"/>
      <c r="E468" s="734"/>
      <c r="F468" s="734"/>
      <c r="G468" s="734"/>
      <c r="H468" s="734"/>
      <c r="I468" s="734"/>
      <c r="J468" s="735"/>
      <c r="K468" s="733"/>
      <c r="L468" s="734"/>
      <c r="M468" s="734"/>
      <c r="N468" s="734"/>
      <c r="O468" s="734"/>
      <c r="P468" s="734"/>
      <c r="Q468" s="734"/>
      <c r="R468" s="734"/>
      <c r="S468" s="735"/>
      <c r="AE468" s="5"/>
      <c r="AF468" s="5"/>
      <c r="AG468" s="5"/>
      <c r="AH468" s="5"/>
      <c r="AI468" s="5"/>
      <c r="AJ468" s="5"/>
      <c r="AK468" s="249"/>
      <c r="AL468" s="5"/>
      <c r="AM468" s="5"/>
      <c r="AN468" s="5"/>
      <c r="AO468" s="5"/>
      <c r="AP468" s="5"/>
    </row>
    <row r="469" spans="2:42" ht="17.25" customHeight="1" x14ac:dyDescent="0.25">
      <c r="B469" s="733"/>
      <c r="C469" s="734"/>
      <c r="D469" s="734"/>
      <c r="E469" s="734"/>
      <c r="F469" s="734"/>
      <c r="G469" s="734"/>
      <c r="H469" s="734"/>
      <c r="I469" s="734"/>
      <c r="J469" s="735"/>
      <c r="K469" s="733"/>
      <c r="L469" s="734"/>
      <c r="M469" s="734"/>
      <c r="N469" s="734"/>
      <c r="O469" s="734"/>
      <c r="P469" s="734"/>
      <c r="Q469" s="734"/>
      <c r="R469" s="734"/>
      <c r="S469" s="735"/>
      <c r="AE469" s="5"/>
      <c r="AF469" s="5"/>
      <c r="AG469" s="5"/>
      <c r="AH469" s="5"/>
      <c r="AI469" s="5"/>
      <c r="AJ469" s="5"/>
      <c r="AK469" s="249"/>
      <c r="AL469" s="5"/>
      <c r="AM469" s="5"/>
      <c r="AN469" s="5"/>
      <c r="AO469" s="5"/>
      <c r="AP469" s="5"/>
    </row>
    <row r="470" spans="2:42" ht="17.25" customHeight="1" x14ac:dyDescent="0.25">
      <c r="B470" s="733"/>
      <c r="C470" s="734"/>
      <c r="D470" s="734"/>
      <c r="E470" s="734"/>
      <c r="F470" s="734"/>
      <c r="G470" s="734"/>
      <c r="H470" s="734"/>
      <c r="I470" s="734"/>
      <c r="J470" s="735"/>
      <c r="K470" s="733"/>
      <c r="L470" s="734"/>
      <c r="M470" s="734"/>
      <c r="N470" s="734"/>
      <c r="O470" s="734"/>
      <c r="P470" s="734"/>
      <c r="Q470" s="734"/>
      <c r="R470" s="734"/>
      <c r="S470" s="735"/>
      <c r="AE470" s="5"/>
      <c r="AF470" s="5"/>
      <c r="AG470" s="5"/>
      <c r="AH470" s="5"/>
      <c r="AI470" s="5"/>
      <c r="AJ470" s="5"/>
      <c r="AK470" s="5"/>
      <c r="AL470" s="5"/>
      <c r="AM470" s="5"/>
      <c r="AN470" s="5"/>
      <c r="AO470" s="5"/>
      <c r="AP470" s="5"/>
    </row>
    <row r="471" spans="2:42" ht="17.25" customHeight="1" thickBot="1" x14ac:dyDescent="0.3">
      <c r="B471" s="736"/>
      <c r="C471" s="737"/>
      <c r="D471" s="737"/>
      <c r="E471" s="737"/>
      <c r="F471" s="737"/>
      <c r="G471" s="737"/>
      <c r="H471" s="737"/>
      <c r="I471" s="737"/>
      <c r="J471" s="738"/>
      <c r="K471" s="736"/>
      <c r="L471" s="737"/>
      <c r="M471" s="737"/>
      <c r="N471" s="737"/>
      <c r="O471" s="737"/>
      <c r="P471" s="737"/>
      <c r="Q471" s="737"/>
      <c r="R471" s="737"/>
      <c r="S471" s="738"/>
      <c r="AE471" s="5"/>
      <c r="AF471" s="5"/>
      <c r="AG471" s="5"/>
      <c r="AH471" s="5"/>
      <c r="AI471" s="5"/>
      <c r="AJ471" s="5"/>
      <c r="AK471" s="5"/>
      <c r="AL471" s="5"/>
      <c r="AM471" s="5"/>
      <c r="AN471" s="5"/>
      <c r="AO471" s="5"/>
      <c r="AP471" s="5"/>
    </row>
    <row r="472" spans="2:42" ht="17.25" customHeight="1" x14ac:dyDescent="0.25">
      <c r="B472" s="730" t="s">
        <v>68</v>
      </c>
      <c r="C472" s="731"/>
      <c r="D472" s="731"/>
      <c r="E472" s="731"/>
      <c r="F472" s="731"/>
      <c r="G472" s="731"/>
      <c r="H472" s="731"/>
      <c r="I472" s="731"/>
      <c r="J472" s="732"/>
      <c r="K472" s="730" t="s">
        <v>70</v>
      </c>
      <c r="L472" s="731"/>
      <c r="M472" s="731"/>
      <c r="N472" s="731"/>
      <c r="O472" s="731"/>
      <c r="P472" s="731"/>
      <c r="Q472" s="731"/>
      <c r="R472" s="731"/>
      <c r="S472" s="732"/>
      <c r="AE472" s="5"/>
      <c r="AF472" s="5"/>
      <c r="AG472" s="5"/>
      <c r="AH472" s="5"/>
      <c r="AI472" s="5"/>
      <c r="AJ472" s="5"/>
      <c r="AK472" s="5"/>
      <c r="AL472" s="5"/>
      <c r="AM472" s="5"/>
      <c r="AN472" s="5"/>
      <c r="AO472" s="5"/>
      <c r="AP472" s="5"/>
    </row>
    <row r="473" spans="2:42" ht="17.25" customHeight="1" x14ac:dyDescent="0.25">
      <c r="B473" s="733"/>
      <c r="C473" s="734"/>
      <c r="D473" s="734"/>
      <c r="E473" s="734"/>
      <c r="F473" s="734"/>
      <c r="G473" s="734"/>
      <c r="H473" s="734"/>
      <c r="I473" s="734"/>
      <c r="J473" s="735"/>
      <c r="K473" s="733"/>
      <c r="L473" s="734"/>
      <c r="M473" s="734"/>
      <c r="N473" s="734"/>
      <c r="O473" s="734"/>
      <c r="P473" s="734"/>
      <c r="Q473" s="734"/>
      <c r="R473" s="734"/>
      <c r="S473" s="735"/>
      <c r="AE473" s="5"/>
      <c r="AF473" s="5"/>
      <c r="AG473" s="5"/>
      <c r="AH473" s="5"/>
      <c r="AI473" s="5"/>
      <c r="AJ473" s="5"/>
      <c r="AK473" s="5"/>
      <c r="AL473" s="5"/>
      <c r="AM473" s="5"/>
      <c r="AN473" s="5"/>
      <c r="AO473" s="5"/>
      <c r="AP473" s="5"/>
    </row>
    <row r="474" spans="2:42" ht="17.25" customHeight="1" x14ac:dyDescent="0.25">
      <c r="B474" s="733"/>
      <c r="C474" s="734"/>
      <c r="D474" s="734"/>
      <c r="E474" s="734"/>
      <c r="F474" s="734"/>
      <c r="G474" s="734"/>
      <c r="H474" s="734"/>
      <c r="I474" s="734"/>
      <c r="J474" s="735"/>
      <c r="K474" s="733"/>
      <c r="L474" s="734"/>
      <c r="M474" s="734"/>
      <c r="N474" s="734"/>
      <c r="O474" s="734"/>
      <c r="P474" s="734"/>
      <c r="Q474" s="734"/>
      <c r="R474" s="734"/>
      <c r="S474" s="735"/>
      <c r="AK474" s="5"/>
      <c r="AL474" s="5"/>
      <c r="AM474" s="5"/>
      <c r="AN474" s="5"/>
      <c r="AO474" s="5"/>
      <c r="AP474" s="5"/>
    </row>
    <row r="475" spans="2:42" ht="17.25" customHeight="1" x14ac:dyDescent="0.25">
      <c r="B475" s="733"/>
      <c r="C475" s="734"/>
      <c r="D475" s="734"/>
      <c r="E475" s="734"/>
      <c r="F475" s="734"/>
      <c r="G475" s="734"/>
      <c r="H475" s="734"/>
      <c r="I475" s="734"/>
      <c r="J475" s="735"/>
      <c r="K475" s="733"/>
      <c r="L475" s="734"/>
      <c r="M475" s="734"/>
      <c r="N475" s="734"/>
      <c r="O475" s="734"/>
      <c r="P475" s="734"/>
      <c r="Q475" s="734"/>
      <c r="R475" s="734"/>
      <c r="S475" s="735"/>
      <c r="AK475" s="5"/>
      <c r="AL475" s="5"/>
      <c r="AM475" s="5"/>
      <c r="AN475" s="5"/>
      <c r="AO475" s="5"/>
      <c r="AP475" s="5"/>
    </row>
    <row r="476" spans="2:42" ht="3.75" customHeight="1" thickBot="1" x14ac:dyDescent="0.3">
      <c r="B476" s="733"/>
      <c r="C476" s="734"/>
      <c r="D476" s="734"/>
      <c r="E476" s="734"/>
      <c r="F476" s="734"/>
      <c r="G476" s="734"/>
      <c r="H476" s="734"/>
      <c r="I476" s="734"/>
      <c r="J476" s="735"/>
      <c r="K476" s="733"/>
      <c r="L476" s="734"/>
      <c r="M476" s="734"/>
      <c r="N476" s="734"/>
      <c r="O476" s="734"/>
      <c r="P476" s="734"/>
      <c r="Q476" s="734"/>
      <c r="R476" s="734"/>
      <c r="S476" s="735"/>
      <c r="AK476" s="5"/>
      <c r="AL476" s="5"/>
      <c r="AM476" s="5"/>
      <c r="AN476" s="5"/>
      <c r="AO476" s="5"/>
      <c r="AP476" s="5"/>
    </row>
    <row r="477" spans="2:42" ht="17.25" hidden="1" customHeight="1" thickBot="1" x14ac:dyDescent="0.3">
      <c r="B477" s="733"/>
      <c r="C477" s="734"/>
      <c r="D477" s="734"/>
      <c r="E477" s="734"/>
      <c r="F477" s="734"/>
      <c r="G477" s="734"/>
      <c r="H477" s="734"/>
      <c r="I477" s="734"/>
      <c r="J477" s="735"/>
      <c r="K477" s="733"/>
      <c r="L477" s="734"/>
      <c r="M477" s="734"/>
      <c r="N477" s="734"/>
      <c r="O477" s="734"/>
      <c r="P477" s="734"/>
      <c r="Q477" s="734"/>
      <c r="R477" s="734"/>
      <c r="S477" s="735"/>
      <c r="AK477" s="5"/>
      <c r="AL477" s="5"/>
      <c r="AM477" s="5"/>
      <c r="AN477" s="5"/>
      <c r="AO477" s="5"/>
      <c r="AP477" s="5"/>
    </row>
    <row r="478" spans="2:42" ht="17.25" hidden="1" customHeight="1" thickBot="1" x14ac:dyDescent="0.3">
      <c r="B478" s="733"/>
      <c r="C478" s="734"/>
      <c r="D478" s="734"/>
      <c r="E478" s="734"/>
      <c r="F478" s="734"/>
      <c r="G478" s="734"/>
      <c r="H478" s="734"/>
      <c r="I478" s="734"/>
      <c r="J478" s="735"/>
      <c r="K478" s="733"/>
      <c r="L478" s="734"/>
      <c r="M478" s="734"/>
      <c r="N478" s="734"/>
      <c r="O478" s="734"/>
      <c r="P478" s="734"/>
      <c r="Q478" s="734"/>
      <c r="R478" s="734"/>
      <c r="S478" s="735"/>
      <c r="AK478" s="5"/>
      <c r="AL478" s="5"/>
      <c r="AM478" s="5"/>
      <c r="AN478" s="5"/>
      <c r="AO478" s="5"/>
      <c r="AP478" s="5"/>
    </row>
    <row r="479" spans="2:42" ht="17.25" hidden="1" customHeight="1" thickBot="1" x14ac:dyDescent="0.3">
      <c r="B479" s="736"/>
      <c r="C479" s="737"/>
      <c r="D479" s="737"/>
      <c r="E479" s="737"/>
      <c r="F479" s="737"/>
      <c r="G479" s="737"/>
      <c r="H479" s="737"/>
      <c r="I479" s="737"/>
      <c r="J479" s="738"/>
      <c r="K479" s="736"/>
      <c r="L479" s="737"/>
      <c r="M479" s="737"/>
      <c r="N479" s="737"/>
      <c r="O479" s="737"/>
      <c r="P479" s="737"/>
      <c r="Q479" s="737"/>
      <c r="R479" s="737"/>
      <c r="S479" s="738"/>
      <c r="AK479" s="5"/>
      <c r="AL479" s="5"/>
      <c r="AM479" s="5"/>
      <c r="AN479" s="5"/>
      <c r="AO479" s="5"/>
      <c r="AP479" s="5"/>
    </row>
    <row r="480" spans="2:42" ht="17.25" customHeight="1" x14ac:dyDescent="0.25">
      <c r="B480" s="775" t="s">
        <v>585</v>
      </c>
      <c r="C480" s="775"/>
      <c r="D480" s="775"/>
      <c r="E480" s="116"/>
      <c r="F480" s="116"/>
      <c r="G480" s="116"/>
      <c r="H480" s="116"/>
      <c r="I480" s="116"/>
      <c r="J480" s="49"/>
      <c r="K480" s="49"/>
      <c r="L480" s="115"/>
      <c r="M480" s="115"/>
      <c r="N480" s="116"/>
      <c r="O480" s="116"/>
      <c r="P480" s="116"/>
      <c r="Q480" s="729" t="s">
        <v>626</v>
      </c>
      <c r="R480" s="729"/>
      <c r="S480" s="729"/>
      <c r="AK480" s="5"/>
      <c r="AL480" s="5"/>
      <c r="AM480" s="5"/>
      <c r="AN480" s="5"/>
      <c r="AO480" s="5"/>
      <c r="AP480" s="5"/>
    </row>
    <row r="481" spans="2:27" ht="17.25" customHeight="1" x14ac:dyDescent="0.25">
      <c r="B481" s="20"/>
      <c r="C481" s="20"/>
      <c r="D481" s="20"/>
      <c r="E481" s="20"/>
      <c r="F481" s="20"/>
      <c r="G481" s="20"/>
      <c r="H481" s="20"/>
      <c r="I481" s="20"/>
      <c r="J481" s="19"/>
      <c r="K481" s="19"/>
      <c r="L481" s="20"/>
      <c r="M481" s="20"/>
      <c r="N481" s="20"/>
      <c r="O481" s="20"/>
      <c r="P481" s="20"/>
      <c r="Q481" s="20"/>
      <c r="R481" s="20"/>
    </row>
    <row r="482" spans="2:27" ht="17.25" customHeight="1" x14ac:dyDescent="0.25">
      <c r="B482" s="376" t="s">
        <v>586</v>
      </c>
      <c r="C482" s="376"/>
      <c r="D482" s="376"/>
      <c r="E482" s="376"/>
      <c r="F482" s="20"/>
      <c r="G482" s="20"/>
      <c r="H482" s="20"/>
      <c r="I482" s="20"/>
      <c r="J482" s="19"/>
      <c r="K482" s="19"/>
      <c r="L482" s="20"/>
      <c r="M482" s="20"/>
      <c r="N482" s="20"/>
      <c r="O482" s="20"/>
      <c r="P482" s="20"/>
      <c r="Q482" s="20"/>
      <c r="R482" s="20"/>
    </row>
    <row r="483" spans="2:27" ht="17.25" customHeight="1" thickBot="1" x14ac:dyDescent="0.3">
      <c r="B483" s="740" t="s">
        <v>583</v>
      </c>
      <c r="C483" s="740"/>
      <c r="D483" s="740"/>
      <c r="E483" s="114"/>
      <c r="F483" s="114"/>
      <c r="G483" s="114"/>
      <c r="H483" s="114"/>
      <c r="I483" s="114"/>
      <c r="J483" s="49"/>
      <c r="K483" s="49"/>
      <c r="L483" s="115"/>
      <c r="M483" s="115"/>
      <c r="N483" s="116"/>
      <c r="O483" s="116"/>
      <c r="P483" s="116"/>
      <c r="Q483" s="739" t="s">
        <v>584</v>
      </c>
      <c r="R483" s="739"/>
      <c r="S483" s="739"/>
      <c r="T483" s="117"/>
      <c r="U483" s="117"/>
      <c r="V483" s="5"/>
      <c r="W483" s="5"/>
      <c r="X483" s="5"/>
      <c r="Y483" s="5"/>
      <c r="Z483" s="5"/>
    </row>
    <row r="484" spans="2:27" ht="17.25" customHeight="1" x14ac:dyDescent="0.25">
      <c r="B484" s="730" t="s">
        <v>71</v>
      </c>
      <c r="C484" s="731"/>
      <c r="D484" s="731"/>
      <c r="E484" s="731"/>
      <c r="F484" s="731"/>
      <c r="G484" s="731"/>
      <c r="H484" s="731"/>
      <c r="I484" s="731"/>
      <c r="J484" s="732"/>
      <c r="K484" s="730" t="s">
        <v>73</v>
      </c>
      <c r="L484" s="731"/>
      <c r="M484" s="731"/>
      <c r="N484" s="731"/>
      <c r="O484" s="731"/>
      <c r="P484" s="731"/>
      <c r="Q484" s="731"/>
      <c r="R484" s="731"/>
      <c r="S484" s="732"/>
      <c r="T484" s="118"/>
      <c r="U484" s="118"/>
      <c r="V484" s="5"/>
      <c r="W484" s="5"/>
      <c r="X484" s="5"/>
      <c r="Y484" s="5"/>
      <c r="Z484" s="5"/>
    </row>
    <row r="485" spans="2:27" ht="17.25" customHeight="1" x14ac:dyDescent="0.25">
      <c r="B485" s="733"/>
      <c r="C485" s="734"/>
      <c r="D485" s="734"/>
      <c r="E485" s="734"/>
      <c r="F485" s="734"/>
      <c r="G485" s="734"/>
      <c r="H485" s="734"/>
      <c r="I485" s="734"/>
      <c r="J485" s="735"/>
      <c r="K485" s="733"/>
      <c r="L485" s="734"/>
      <c r="M485" s="734"/>
      <c r="N485" s="734"/>
      <c r="O485" s="734"/>
      <c r="P485" s="734"/>
      <c r="Q485" s="734"/>
      <c r="R485" s="734"/>
      <c r="S485" s="735"/>
      <c r="T485" s="118"/>
      <c r="U485" s="118"/>
      <c r="V485" s="5"/>
      <c r="W485" s="5"/>
      <c r="X485" s="5"/>
      <c r="Y485" s="5"/>
      <c r="Z485" s="5"/>
    </row>
    <row r="486" spans="2:27" ht="17.25" customHeight="1" x14ac:dyDescent="0.25">
      <c r="B486" s="733"/>
      <c r="C486" s="734"/>
      <c r="D486" s="734"/>
      <c r="E486" s="734"/>
      <c r="F486" s="734"/>
      <c r="G486" s="734"/>
      <c r="H486" s="734"/>
      <c r="I486" s="734"/>
      <c r="J486" s="735"/>
      <c r="K486" s="733"/>
      <c r="L486" s="734"/>
      <c r="M486" s="734"/>
      <c r="N486" s="734"/>
      <c r="O486" s="734"/>
      <c r="P486" s="734"/>
      <c r="Q486" s="734"/>
      <c r="R486" s="734"/>
      <c r="S486" s="735"/>
      <c r="T486" s="118"/>
      <c r="U486" s="118"/>
      <c r="V486" s="5"/>
      <c r="W486" s="5"/>
      <c r="X486" s="5"/>
      <c r="Y486" s="5"/>
      <c r="Z486" s="5"/>
    </row>
    <row r="487" spans="2:27" ht="17.25" customHeight="1" x14ac:dyDescent="0.25">
      <c r="B487" s="733"/>
      <c r="C487" s="734"/>
      <c r="D487" s="734"/>
      <c r="E487" s="734"/>
      <c r="F487" s="734"/>
      <c r="G487" s="734"/>
      <c r="H487" s="734"/>
      <c r="I487" s="734"/>
      <c r="J487" s="735"/>
      <c r="K487" s="733"/>
      <c r="L487" s="734"/>
      <c r="M487" s="734"/>
      <c r="N487" s="734"/>
      <c r="O487" s="734"/>
      <c r="P487" s="734"/>
      <c r="Q487" s="734"/>
      <c r="R487" s="734"/>
      <c r="S487" s="735"/>
      <c r="T487" s="118"/>
      <c r="U487" s="118"/>
      <c r="V487" s="5"/>
      <c r="W487" s="5"/>
      <c r="X487" s="5"/>
      <c r="Y487" s="5"/>
      <c r="Z487" s="5"/>
    </row>
    <row r="488" spans="2:27" ht="17.25" customHeight="1" x14ac:dyDescent="0.25">
      <c r="B488" s="733"/>
      <c r="C488" s="734"/>
      <c r="D488" s="734"/>
      <c r="E488" s="734"/>
      <c r="F488" s="734"/>
      <c r="G488" s="734"/>
      <c r="H488" s="734"/>
      <c r="I488" s="734"/>
      <c r="J488" s="735"/>
      <c r="K488" s="733"/>
      <c r="L488" s="734"/>
      <c r="M488" s="734"/>
      <c r="N488" s="734"/>
      <c r="O488" s="734"/>
      <c r="P488" s="734"/>
      <c r="Q488" s="734"/>
      <c r="R488" s="734"/>
      <c r="S488" s="735"/>
      <c r="T488" s="118"/>
      <c r="U488" s="118"/>
      <c r="V488" s="5"/>
      <c r="W488" s="5"/>
      <c r="X488" s="5"/>
      <c r="Y488" s="5"/>
      <c r="Z488" s="5"/>
    </row>
    <row r="489" spans="2:27" ht="17.25" customHeight="1" x14ac:dyDescent="0.25">
      <c r="B489" s="733"/>
      <c r="C489" s="734"/>
      <c r="D489" s="734"/>
      <c r="E489" s="734"/>
      <c r="F489" s="734"/>
      <c r="G489" s="734"/>
      <c r="H489" s="734"/>
      <c r="I489" s="734"/>
      <c r="J489" s="735"/>
      <c r="K489" s="733"/>
      <c r="L489" s="734"/>
      <c r="M489" s="734"/>
      <c r="N489" s="734"/>
      <c r="O489" s="734"/>
      <c r="P489" s="734"/>
      <c r="Q489" s="734"/>
      <c r="R489" s="734"/>
      <c r="S489" s="735"/>
      <c r="T489" s="118"/>
      <c r="U489" s="118"/>
      <c r="V489" s="5"/>
      <c r="W489" s="5"/>
      <c r="X489" s="5"/>
      <c r="Y489" s="5"/>
      <c r="Z489" s="5"/>
    </row>
    <row r="490" spans="2:27" ht="17.25" customHeight="1" x14ac:dyDescent="0.25">
      <c r="B490" s="733"/>
      <c r="C490" s="734"/>
      <c r="D490" s="734"/>
      <c r="E490" s="734"/>
      <c r="F490" s="734"/>
      <c r="G490" s="734"/>
      <c r="H490" s="734"/>
      <c r="I490" s="734"/>
      <c r="J490" s="735"/>
      <c r="K490" s="733"/>
      <c r="L490" s="734"/>
      <c r="M490" s="734"/>
      <c r="N490" s="734"/>
      <c r="O490" s="734"/>
      <c r="P490" s="734"/>
      <c r="Q490" s="734"/>
      <c r="R490" s="734"/>
      <c r="S490" s="735"/>
      <c r="T490" s="118"/>
      <c r="U490" s="118"/>
      <c r="V490" s="5"/>
      <c r="W490" s="5"/>
      <c r="X490" s="5"/>
      <c r="Y490" s="5"/>
      <c r="Z490" s="5"/>
    </row>
    <row r="491" spans="2:27" ht="36.75" customHeight="1" thickBot="1" x14ac:dyDescent="0.3">
      <c r="B491" s="736"/>
      <c r="C491" s="737"/>
      <c r="D491" s="737"/>
      <c r="E491" s="737"/>
      <c r="F491" s="737"/>
      <c r="G491" s="737"/>
      <c r="H491" s="737"/>
      <c r="I491" s="737"/>
      <c r="J491" s="738"/>
      <c r="K491" s="736"/>
      <c r="L491" s="737"/>
      <c r="M491" s="737"/>
      <c r="N491" s="737"/>
      <c r="O491" s="737"/>
      <c r="P491" s="737"/>
      <c r="Q491" s="737"/>
      <c r="R491" s="737"/>
      <c r="S491" s="738"/>
      <c r="T491" s="118"/>
      <c r="U491" s="118"/>
      <c r="V491" s="5"/>
      <c r="W491" s="5"/>
      <c r="X491" s="5"/>
      <c r="Y491" s="5"/>
      <c r="Z491" s="5"/>
    </row>
    <row r="492" spans="2:27" ht="17.25" customHeight="1" x14ac:dyDescent="0.25">
      <c r="B492" s="730" t="s">
        <v>72</v>
      </c>
      <c r="C492" s="731"/>
      <c r="D492" s="731"/>
      <c r="E492" s="731"/>
      <c r="F492" s="731"/>
      <c r="G492" s="731"/>
      <c r="H492" s="731"/>
      <c r="I492" s="731"/>
      <c r="J492" s="732"/>
      <c r="K492" s="730" t="s">
        <v>74</v>
      </c>
      <c r="L492" s="731"/>
      <c r="M492" s="731"/>
      <c r="N492" s="731"/>
      <c r="O492" s="731"/>
      <c r="P492" s="731"/>
      <c r="Q492" s="731"/>
      <c r="R492" s="731"/>
      <c r="S492" s="732"/>
      <c r="T492" s="118"/>
      <c r="U492" s="118"/>
      <c r="V492" s="5"/>
      <c r="W492" s="5"/>
      <c r="X492" s="5"/>
      <c r="Y492" s="5"/>
      <c r="Z492" s="5"/>
    </row>
    <row r="493" spans="2:27" ht="17.25" customHeight="1" x14ac:dyDescent="0.25">
      <c r="B493" s="733"/>
      <c r="C493" s="734"/>
      <c r="D493" s="734"/>
      <c r="E493" s="734"/>
      <c r="F493" s="734"/>
      <c r="G493" s="734"/>
      <c r="H493" s="734"/>
      <c r="I493" s="734"/>
      <c r="J493" s="735"/>
      <c r="K493" s="733"/>
      <c r="L493" s="734"/>
      <c r="M493" s="734"/>
      <c r="N493" s="734"/>
      <c r="O493" s="734"/>
      <c r="P493" s="734"/>
      <c r="Q493" s="734"/>
      <c r="R493" s="734"/>
      <c r="S493" s="735"/>
      <c r="T493" s="118"/>
      <c r="U493" s="118"/>
      <c r="V493" s="5"/>
      <c r="W493" s="5"/>
      <c r="X493" s="5"/>
      <c r="Y493" s="5"/>
      <c r="Z493" s="5"/>
    </row>
    <row r="494" spans="2:27" ht="17.25" customHeight="1" x14ac:dyDescent="0.25">
      <c r="B494" s="733"/>
      <c r="C494" s="734"/>
      <c r="D494" s="734"/>
      <c r="E494" s="734"/>
      <c r="F494" s="734"/>
      <c r="G494" s="734"/>
      <c r="H494" s="734"/>
      <c r="I494" s="734"/>
      <c r="J494" s="735"/>
      <c r="K494" s="733"/>
      <c r="L494" s="734"/>
      <c r="M494" s="734"/>
      <c r="N494" s="734"/>
      <c r="O494" s="734"/>
      <c r="P494" s="734"/>
      <c r="Q494" s="734"/>
      <c r="R494" s="734"/>
      <c r="S494" s="735"/>
      <c r="T494" s="118"/>
      <c r="U494" s="118"/>
      <c r="V494" s="5"/>
      <c r="W494" s="5"/>
      <c r="X494" s="5"/>
      <c r="Y494" s="5"/>
      <c r="Z494" s="5"/>
    </row>
    <row r="495" spans="2:27" ht="17.25" customHeight="1" x14ac:dyDescent="0.25">
      <c r="B495" s="733"/>
      <c r="C495" s="734"/>
      <c r="D495" s="734"/>
      <c r="E495" s="734"/>
      <c r="F495" s="734"/>
      <c r="G495" s="734"/>
      <c r="H495" s="734"/>
      <c r="I495" s="734"/>
      <c r="J495" s="735"/>
      <c r="K495" s="733"/>
      <c r="L495" s="734"/>
      <c r="M495" s="734"/>
      <c r="N495" s="734"/>
      <c r="O495" s="734"/>
      <c r="P495" s="734"/>
      <c r="Q495" s="734"/>
      <c r="R495" s="734"/>
      <c r="S495" s="735"/>
      <c r="T495" s="118"/>
      <c r="U495" s="118"/>
      <c r="V495" s="5"/>
      <c r="W495" s="5"/>
      <c r="X495" s="5"/>
      <c r="Y495" s="5"/>
      <c r="Z495" s="5"/>
      <c r="AA495" s="5"/>
    </row>
    <row r="496" spans="2:27" ht="17.25" customHeight="1" x14ac:dyDescent="0.25">
      <c r="B496" s="733"/>
      <c r="C496" s="734"/>
      <c r="D496" s="734"/>
      <c r="E496" s="734"/>
      <c r="F496" s="734"/>
      <c r="G496" s="734"/>
      <c r="H496" s="734"/>
      <c r="I496" s="734"/>
      <c r="J496" s="735"/>
      <c r="K496" s="733"/>
      <c r="L496" s="734"/>
      <c r="M496" s="734"/>
      <c r="N496" s="734"/>
      <c r="O496" s="734"/>
      <c r="P496" s="734"/>
      <c r="Q496" s="734"/>
      <c r="R496" s="734"/>
      <c r="S496" s="735"/>
      <c r="T496" s="118"/>
      <c r="U496" s="118"/>
      <c r="V496" s="5"/>
      <c r="W496" s="5"/>
      <c r="X496" s="5"/>
      <c r="Y496" s="5"/>
      <c r="Z496" s="5"/>
      <c r="AA496" s="5"/>
    </row>
    <row r="497" spans="2:27" ht="10.5" customHeight="1" thickBot="1" x14ac:dyDescent="0.3">
      <c r="B497" s="733"/>
      <c r="C497" s="734"/>
      <c r="D497" s="734"/>
      <c r="E497" s="734"/>
      <c r="F497" s="734"/>
      <c r="G497" s="734"/>
      <c r="H497" s="734"/>
      <c r="I497" s="734"/>
      <c r="J497" s="735"/>
      <c r="K497" s="733"/>
      <c r="L497" s="734"/>
      <c r="M497" s="734"/>
      <c r="N497" s="734"/>
      <c r="O497" s="734"/>
      <c r="P497" s="734"/>
      <c r="Q497" s="734"/>
      <c r="R497" s="734"/>
      <c r="S497" s="735"/>
      <c r="T497" s="118"/>
      <c r="U497" s="118"/>
      <c r="V497" s="5"/>
      <c r="W497" s="5"/>
      <c r="X497" s="5"/>
      <c r="Y497" s="5"/>
      <c r="Z497" s="5"/>
      <c r="AA497" s="5"/>
    </row>
    <row r="498" spans="2:27" ht="17.25" hidden="1" customHeight="1" thickBot="1" x14ac:dyDescent="0.3">
      <c r="B498" s="733"/>
      <c r="C498" s="734"/>
      <c r="D498" s="734"/>
      <c r="E498" s="734"/>
      <c r="F498" s="734"/>
      <c r="G498" s="734"/>
      <c r="H498" s="734"/>
      <c r="I498" s="734"/>
      <c r="J498" s="735"/>
      <c r="K498" s="733"/>
      <c r="L498" s="734"/>
      <c r="M498" s="734"/>
      <c r="N498" s="734"/>
      <c r="O498" s="734"/>
      <c r="P498" s="734"/>
      <c r="Q498" s="734"/>
      <c r="R498" s="734"/>
      <c r="S498" s="735"/>
      <c r="T498" s="118"/>
      <c r="U498" s="118"/>
      <c r="V498" s="5"/>
      <c r="W498" s="5"/>
      <c r="X498" s="5"/>
      <c r="Y498" s="5"/>
      <c r="Z498" s="5"/>
      <c r="AA498" s="5"/>
    </row>
    <row r="499" spans="2:27" ht="17.25" hidden="1" customHeight="1" thickBot="1" x14ac:dyDescent="0.3">
      <c r="B499" s="736"/>
      <c r="C499" s="737"/>
      <c r="D499" s="737"/>
      <c r="E499" s="737"/>
      <c r="F499" s="737"/>
      <c r="G499" s="737"/>
      <c r="H499" s="737"/>
      <c r="I499" s="737"/>
      <c r="J499" s="738"/>
      <c r="K499" s="736"/>
      <c r="L499" s="737"/>
      <c r="M499" s="737"/>
      <c r="N499" s="737"/>
      <c r="O499" s="737"/>
      <c r="P499" s="737"/>
      <c r="Q499" s="737"/>
      <c r="R499" s="737"/>
      <c r="S499" s="738"/>
      <c r="T499" s="118"/>
      <c r="U499" s="118"/>
      <c r="V499" s="5"/>
      <c r="W499" s="5"/>
      <c r="X499" s="5"/>
      <c r="Y499" s="5"/>
      <c r="Z499" s="5"/>
      <c r="AA499" s="5"/>
    </row>
    <row r="500" spans="2:27" ht="17.25" customHeight="1" x14ac:dyDescent="0.25">
      <c r="B500" s="775" t="s">
        <v>585</v>
      </c>
      <c r="C500" s="775"/>
      <c r="D500" s="775"/>
      <c r="E500" s="116"/>
      <c r="F500" s="116"/>
      <c r="G500" s="116"/>
      <c r="H500" s="116"/>
      <c r="I500" s="116"/>
      <c r="J500" s="49"/>
      <c r="K500" s="49"/>
      <c r="L500" s="115"/>
      <c r="M500" s="115"/>
      <c r="N500" s="116"/>
      <c r="O500" s="116"/>
      <c r="P500" s="116"/>
      <c r="Q500" s="729" t="s">
        <v>626</v>
      </c>
      <c r="R500" s="729"/>
      <c r="S500" s="729"/>
      <c r="T500" s="117"/>
      <c r="U500" s="117"/>
      <c r="V500" s="5"/>
      <c r="W500" s="5"/>
      <c r="X500" s="5"/>
      <c r="Y500" s="5"/>
      <c r="Z500" s="5"/>
      <c r="AA500" s="5"/>
    </row>
    <row r="501" spans="2:27" ht="17.25" customHeight="1" x14ac:dyDescent="0.25">
      <c r="B501" s="116"/>
      <c r="C501" s="116"/>
      <c r="D501" s="116"/>
      <c r="E501" s="116"/>
      <c r="F501" s="116"/>
      <c r="G501" s="116"/>
      <c r="H501" s="116"/>
      <c r="I501" s="116"/>
      <c r="J501" s="115"/>
      <c r="K501" s="115"/>
      <c r="L501" s="116"/>
      <c r="M501" s="116"/>
      <c r="N501" s="116"/>
      <c r="O501" s="116"/>
      <c r="P501" s="116"/>
      <c r="Q501" s="116"/>
      <c r="R501" s="49"/>
      <c r="S501" s="49"/>
      <c r="T501" s="49"/>
      <c r="U501" s="49"/>
      <c r="AA501" s="5"/>
    </row>
    <row r="502" spans="2:27" ht="17.25" customHeight="1" x14ac:dyDescent="0.25">
      <c r="B502" s="376" t="s">
        <v>571</v>
      </c>
      <c r="C502" s="376"/>
      <c r="D502" s="376"/>
      <c r="E502" s="376"/>
      <c r="AA502" s="5"/>
    </row>
    <row r="503" spans="2:27" ht="17.25" customHeight="1" thickBot="1" x14ac:dyDescent="0.3">
      <c r="B503" s="740" t="s">
        <v>583</v>
      </c>
      <c r="C503" s="740"/>
      <c r="D503" s="740"/>
      <c r="E503" s="114"/>
      <c r="F503" s="114"/>
      <c r="G503" s="114"/>
      <c r="H503" s="114"/>
      <c r="I503" s="114"/>
      <c r="J503" s="49"/>
      <c r="K503" s="49"/>
      <c r="L503" s="115"/>
      <c r="M503" s="115"/>
      <c r="N503" s="116"/>
      <c r="O503" s="116"/>
      <c r="P503" s="116"/>
      <c r="Q503" s="739" t="s">
        <v>584</v>
      </c>
      <c r="R503" s="739"/>
      <c r="S503" s="739"/>
      <c r="T503" s="117"/>
      <c r="U503" s="117"/>
      <c r="V503" s="5"/>
      <c r="W503" s="5"/>
      <c r="X503" s="5"/>
      <c r="Y503" s="5"/>
      <c r="Z503" s="5"/>
      <c r="AA503" s="5"/>
    </row>
    <row r="504" spans="2:27" ht="17.25" customHeight="1" x14ac:dyDescent="0.25">
      <c r="B504" s="730" t="s">
        <v>75</v>
      </c>
      <c r="C504" s="731"/>
      <c r="D504" s="731"/>
      <c r="E504" s="731"/>
      <c r="F504" s="731"/>
      <c r="G504" s="731"/>
      <c r="H504" s="731"/>
      <c r="I504" s="731"/>
      <c r="J504" s="732"/>
      <c r="K504" s="730" t="s">
        <v>76</v>
      </c>
      <c r="L504" s="731"/>
      <c r="M504" s="731"/>
      <c r="N504" s="731"/>
      <c r="O504" s="731"/>
      <c r="P504" s="731"/>
      <c r="Q504" s="731"/>
      <c r="R504" s="731"/>
      <c r="S504" s="732"/>
      <c r="T504" s="118"/>
      <c r="U504" s="118"/>
      <c r="V504" s="5"/>
      <c r="W504" s="5"/>
      <c r="X504" s="5"/>
      <c r="Y504" s="5"/>
      <c r="Z504" s="5"/>
      <c r="AA504" s="5"/>
    </row>
    <row r="505" spans="2:27" ht="17.25" customHeight="1" x14ac:dyDescent="0.25">
      <c r="B505" s="733"/>
      <c r="C505" s="734"/>
      <c r="D505" s="734"/>
      <c r="E505" s="734"/>
      <c r="F505" s="734"/>
      <c r="G505" s="734"/>
      <c r="H505" s="734"/>
      <c r="I505" s="734"/>
      <c r="J505" s="735"/>
      <c r="K505" s="733"/>
      <c r="L505" s="734"/>
      <c r="M505" s="734"/>
      <c r="N505" s="734"/>
      <c r="O505" s="734"/>
      <c r="P505" s="734"/>
      <c r="Q505" s="734"/>
      <c r="R505" s="734"/>
      <c r="S505" s="735"/>
      <c r="T505" s="118"/>
      <c r="U505" s="118"/>
      <c r="V505" s="5"/>
      <c r="W505" s="5"/>
      <c r="X505" s="5"/>
      <c r="Y505" s="5"/>
      <c r="Z505" s="5"/>
      <c r="AA505" s="5"/>
    </row>
    <row r="506" spans="2:27" ht="17.25" customHeight="1" x14ac:dyDescent="0.25">
      <c r="B506" s="733"/>
      <c r="C506" s="734"/>
      <c r="D506" s="734"/>
      <c r="E506" s="734"/>
      <c r="F506" s="734"/>
      <c r="G506" s="734"/>
      <c r="H506" s="734"/>
      <c r="I506" s="734"/>
      <c r="J506" s="735"/>
      <c r="K506" s="733"/>
      <c r="L506" s="734"/>
      <c r="M506" s="734"/>
      <c r="N506" s="734"/>
      <c r="O506" s="734"/>
      <c r="P506" s="734"/>
      <c r="Q506" s="734"/>
      <c r="R506" s="734"/>
      <c r="S506" s="735"/>
      <c r="T506" s="118"/>
      <c r="U506" s="118"/>
      <c r="V506" s="5"/>
      <c r="W506" s="5"/>
      <c r="X506" s="5"/>
      <c r="Y506" s="5"/>
      <c r="Z506" s="5"/>
      <c r="AA506" s="5"/>
    </row>
    <row r="507" spans="2:27" ht="17.25" customHeight="1" x14ac:dyDescent="0.25">
      <c r="B507" s="733"/>
      <c r="C507" s="734"/>
      <c r="D507" s="734"/>
      <c r="E507" s="734"/>
      <c r="F507" s="734"/>
      <c r="G507" s="734"/>
      <c r="H507" s="734"/>
      <c r="I507" s="734"/>
      <c r="J507" s="735"/>
      <c r="K507" s="733"/>
      <c r="L507" s="734"/>
      <c r="M507" s="734"/>
      <c r="N507" s="734"/>
      <c r="O507" s="734"/>
      <c r="P507" s="734"/>
      <c r="Q507" s="734"/>
      <c r="R507" s="734"/>
      <c r="S507" s="735"/>
      <c r="T507" s="118"/>
      <c r="U507" s="118"/>
      <c r="V507" s="5"/>
      <c r="W507" s="5"/>
      <c r="X507" s="5"/>
      <c r="Y507" s="5"/>
      <c r="Z507" s="5"/>
      <c r="AA507" s="5"/>
    </row>
    <row r="508" spans="2:27" ht="17.25" customHeight="1" x14ac:dyDescent="0.25">
      <c r="B508" s="733"/>
      <c r="C508" s="734"/>
      <c r="D508" s="734"/>
      <c r="E508" s="734"/>
      <c r="F508" s="734"/>
      <c r="G508" s="734"/>
      <c r="H508" s="734"/>
      <c r="I508" s="734"/>
      <c r="J508" s="735"/>
      <c r="K508" s="733"/>
      <c r="L508" s="734"/>
      <c r="M508" s="734"/>
      <c r="N508" s="734"/>
      <c r="O508" s="734"/>
      <c r="P508" s="734"/>
      <c r="Q508" s="734"/>
      <c r="R508" s="734"/>
      <c r="S508" s="735"/>
      <c r="T508" s="118"/>
      <c r="U508" s="118"/>
      <c r="V508" s="5"/>
      <c r="W508" s="5"/>
      <c r="X508" s="5"/>
      <c r="Y508" s="5"/>
      <c r="Z508" s="5"/>
      <c r="AA508" s="5"/>
    </row>
    <row r="509" spans="2:27" ht="17.25" customHeight="1" x14ac:dyDescent="0.25">
      <c r="B509" s="733"/>
      <c r="C509" s="734"/>
      <c r="D509" s="734"/>
      <c r="E509" s="734"/>
      <c r="F509" s="734"/>
      <c r="G509" s="734"/>
      <c r="H509" s="734"/>
      <c r="I509" s="734"/>
      <c r="J509" s="735"/>
      <c r="K509" s="733"/>
      <c r="L509" s="734"/>
      <c r="M509" s="734"/>
      <c r="N509" s="734"/>
      <c r="O509" s="734"/>
      <c r="P509" s="734"/>
      <c r="Q509" s="734"/>
      <c r="R509" s="734"/>
      <c r="S509" s="735"/>
      <c r="T509" s="118"/>
      <c r="U509" s="118"/>
      <c r="V509" s="5"/>
      <c r="W509" s="5"/>
      <c r="X509" s="5"/>
      <c r="Y509" s="5"/>
      <c r="Z509" s="5"/>
      <c r="AA509" s="5"/>
    </row>
    <row r="510" spans="2:27" ht="0.75" customHeight="1" thickBot="1" x14ac:dyDescent="0.3">
      <c r="B510" s="733"/>
      <c r="C510" s="734"/>
      <c r="D510" s="734"/>
      <c r="E510" s="734"/>
      <c r="F510" s="734"/>
      <c r="G510" s="734"/>
      <c r="H510" s="734"/>
      <c r="I510" s="734"/>
      <c r="J510" s="735"/>
      <c r="K510" s="733"/>
      <c r="L510" s="734"/>
      <c r="M510" s="734"/>
      <c r="N510" s="734"/>
      <c r="O510" s="734"/>
      <c r="P510" s="734"/>
      <c r="Q510" s="734"/>
      <c r="R510" s="734"/>
      <c r="S510" s="735"/>
      <c r="T510" s="118"/>
      <c r="U510" s="118"/>
      <c r="V510" s="5"/>
      <c r="W510" s="5"/>
      <c r="X510" s="5"/>
      <c r="Y510" s="5"/>
      <c r="Z510" s="5"/>
      <c r="AA510" s="5"/>
    </row>
    <row r="511" spans="2:27" ht="17.25" hidden="1" customHeight="1" thickBot="1" x14ac:dyDescent="0.3">
      <c r="B511" s="736"/>
      <c r="C511" s="737"/>
      <c r="D511" s="737"/>
      <c r="E511" s="737"/>
      <c r="F511" s="737"/>
      <c r="G511" s="737"/>
      <c r="H511" s="737"/>
      <c r="I511" s="737"/>
      <c r="J511" s="738"/>
      <c r="K511" s="736"/>
      <c r="L511" s="737"/>
      <c r="M511" s="737"/>
      <c r="N511" s="737"/>
      <c r="O511" s="737"/>
      <c r="P511" s="737"/>
      <c r="Q511" s="737"/>
      <c r="R511" s="737"/>
      <c r="S511" s="738"/>
      <c r="T511" s="118"/>
      <c r="U511" s="118"/>
      <c r="V511" s="5"/>
      <c r="W511" s="5"/>
      <c r="X511" s="5"/>
      <c r="Y511" s="5"/>
      <c r="Z511" s="5"/>
      <c r="AA511" s="5"/>
    </row>
    <row r="512" spans="2:27" ht="17.25" customHeight="1" x14ac:dyDescent="0.25">
      <c r="B512" s="730" t="s">
        <v>77</v>
      </c>
      <c r="C512" s="731"/>
      <c r="D512" s="731"/>
      <c r="E512" s="731"/>
      <c r="F512" s="731"/>
      <c r="G512" s="731"/>
      <c r="H512" s="731"/>
      <c r="I512" s="731"/>
      <c r="J512" s="732"/>
      <c r="K512" s="730" t="s">
        <v>78</v>
      </c>
      <c r="L512" s="731"/>
      <c r="M512" s="731"/>
      <c r="N512" s="731"/>
      <c r="O512" s="731"/>
      <c r="P512" s="731"/>
      <c r="Q512" s="731"/>
      <c r="R512" s="731"/>
      <c r="S512" s="732"/>
      <c r="T512" s="118"/>
      <c r="U512" s="118"/>
      <c r="V512" s="5"/>
      <c r="W512" s="5"/>
      <c r="X512" s="5"/>
      <c r="Y512" s="5"/>
      <c r="Z512" s="5"/>
      <c r="AA512" s="5"/>
    </row>
    <row r="513" spans="2:27" ht="17.25" customHeight="1" x14ac:dyDescent="0.25">
      <c r="B513" s="733"/>
      <c r="C513" s="734"/>
      <c r="D513" s="734"/>
      <c r="E513" s="734"/>
      <c r="F513" s="734"/>
      <c r="G513" s="734"/>
      <c r="H513" s="734"/>
      <c r="I513" s="734"/>
      <c r="J513" s="735"/>
      <c r="K513" s="733"/>
      <c r="L513" s="734"/>
      <c r="M513" s="734"/>
      <c r="N513" s="734"/>
      <c r="O513" s="734"/>
      <c r="P513" s="734"/>
      <c r="Q513" s="734"/>
      <c r="R513" s="734"/>
      <c r="S513" s="735"/>
      <c r="T513" s="118"/>
      <c r="U513" s="118"/>
      <c r="V513" s="5"/>
      <c r="W513" s="5"/>
      <c r="X513" s="5"/>
      <c r="Y513" s="5"/>
      <c r="Z513" s="5"/>
    </row>
    <row r="514" spans="2:27" ht="11.25" customHeight="1" x14ac:dyDescent="0.25">
      <c r="B514" s="733"/>
      <c r="C514" s="734"/>
      <c r="D514" s="734"/>
      <c r="E514" s="734"/>
      <c r="F514" s="734"/>
      <c r="G514" s="734"/>
      <c r="H514" s="734"/>
      <c r="I514" s="734"/>
      <c r="J514" s="735"/>
      <c r="K514" s="733"/>
      <c r="L514" s="734"/>
      <c r="M514" s="734"/>
      <c r="N514" s="734"/>
      <c r="O514" s="734"/>
      <c r="P514" s="734"/>
      <c r="Q514" s="734"/>
      <c r="R514" s="734"/>
      <c r="S514" s="735"/>
      <c r="T514" s="118"/>
      <c r="U514" s="118"/>
      <c r="V514" s="5"/>
      <c r="W514" s="5"/>
      <c r="X514" s="5"/>
      <c r="Y514" s="5"/>
      <c r="Z514" s="5"/>
    </row>
    <row r="515" spans="2:27" ht="17.25" hidden="1" customHeight="1" thickBot="1" x14ac:dyDescent="0.3">
      <c r="B515" s="733"/>
      <c r="C515" s="734"/>
      <c r="D515" s="734"/>
      <c r="E515" s="734"/>
      <c r="F515" s="734"/>
      <c r="G515" s="734"/>
      <c r="H515" s="734"/>
      <c r="I515" s="734"/>
      <c r="J515" s="735"/>
      <c r="K515" s="733"/>
      <c r="L515" s="734"/>
      <c r="M515" s="734"/>
      <c r="N515" s="734"/>
      <c r="O515" s="734"/>
      <c r="P515" s="734"/>
      <c r="Q515" s="734"/>
      <c r="R515" s="734"/>
      <c r="S515" s="735"/>
      <c r="T515" s="118"/>
      <c r="U515" s="118"/>
      <c r="V515" s="5"/>
      <c r="W515" s="5"/>
      <c r="X515" s="5"/>
      <c r="Y515" s="5"/>
      <c r="Z515" s="5"/>
      <c r="AA515" s="5"/>
    </row>
    <row r="516" spans="2:27" ht="17.25" hidden="1" customHeight="1" thickBot="1" x14ac:dyDescent="0.3">
      <c r="B516" s="733"/>
      <c r="C516" s="734"/>
      <c r="D516" s="734"/>
      <c r="E516" s="734"/>
      <c r="F516" s="734"/>
      <c r="G516" s="734"/>
      <c r="H516" s="734"/>
      <c r="I516" s="734"/>
      <c r="J516" s="735"/>
      <c r="K516" s="733"/>
      <c r="L516" s="734"/>
      <c r="M516" s="734"/>
      <c r="N516" s="734"/>
      <c r="O516" s="734"/>
      <c r="P516" s="734"/>
      <c r="Q516" s="734"/>
      <c r="R516" s="734"/>
      <c r="S516" s="735"/>
      <c r="T516" s="118"/>
      <c r="U516" s="118"/>
      <c r="V516" s="5"/>
      <c r="W516" s="5"/>
      <c r="X516" s="5"/>
      <c r="Y516" s="5"/>
      <c r="Z516" s="5"/>
      <c r="AA516" s="5"/>
    </row>
    <row r="517" spans="2:27" ht="17.25" hidden="1" customHeight="1" thickBot="1" x14ac:dyDescent="0.3">
      <c r="B517" s="733"/>
      <c r="C517" s="734"/>
      <c r="D517" s="734"/>
      <c r="E517" s="734"/>
      <c r="F517" s="734"/>
      <c r="G517" s="734"/>
      <c r="H517" s="734"/>
      <c r="I517" s="734"/>
      <c r="J517" s="735"/>
      <c r="K517" s="733"/>
      <c r="L517" s="734"/>
      <c r="M517" s="734"/>
      <c r="N517" s="734"/>
      <c r="O517" s="734"/>
      <c r="P517" s="734"/>
      <c r="Q517" s="734"/>
      <c r="R517" s="734"/>
      <c r="S517" s="735"/>
      <c r="T517" s="118"/>
      <c r="U517" s="118"/>
      <c r="V517" s="5"/>
      <c r="W517" s="5"/>
      <c r="X517" s="5"/>
      <c r="Y517" s="5"/>
      <c r="Z517" s="5"/>
      <c r="AA517" s="5"/>
    </row>
    <row r="518" spans="2:27" ht="17.25" hidden="1" customHeight="1" thickBot="1" x14ac:dyDescent="0.3">
      <c r="B518" s="733"/>
      <c r="C518" s="734"/>
      <c r="D518" s="734"/>
      <c r="E518" s="734"/>
      <c r="F518" s="734"/>
      <c r="G518" s="734"/>
      <c r="H518" s="734"/>
      <c r="I518" s="734"/>
      <c r="J518" s="735"/>
      <c r="K518" s="733"/>
      <c r="L518" s="734"/>
      <c r="M518" s="734"/>
      <c r="N518" s="734"/>
      <c r="O518" s="734"/>
      <c r="P518" s="734"/>
      <c r="Q518" s="734"/>
      <c r="R518" s="734"/>
      <c r="S518" s="735"/>
      <c r="T518" s="118"/>
      <c r="U518" s="118"/>
      <c r="V518" s="5"/>
      <c r="W518" s="5"/>
      <c r="X518" s="5"/>
      <c r="Y518" s="5"/>
      <c r="Z518" s="5"/>
      <c r="AA518" s="5"/>
    </row>
    <row r="519" spans="2:27" ht="18.75" customHeight="1" thickBot="1" x14ac:dyDescent="0.3">
      <c r="B519" s="736"/>
      <c r="C519" s="737"/>
      <c r="D519" s="737"/>
      <c r="E519" s="737"/>
      <c r="F519" s="737"/>
      <c r="G519" s="737"/>
      <c r="H519" s="737"/>
      <c r="I519" s="737"/>
      <c r="J519" s="738"/>
      <c r="K519" s="736"/>
      <c r="L519" s="737"/>
      <c r="M519" s="737"/>
      <c r="N519" s="737"/>
      <c r="O519" s="737"/>
      <c r="P519" s="737"/>
      <c r="Q519" s="737"/>
      <c r="R519" s="737"/>
      <c r="S519" s="738"/>
      <c r="T519" s="118"/>
      <c r="U519" s="118"/>
      <c r="V519" s="5"/>
      <c r="W519" s="5"/>
      <c r="X519" s="5"/>
      <c r="Y519" s="5"/>
      <c r="Z519" s="5"/>
      <c r="AA519" s="5"/>
    </row>
    <row r="520" spans="2:27" ht="17.25" customHeight="1" x14ac:dyDescent="0.25">
      <c r="B520" s="775" t="s">
        <v>585</v>
      </c>
      <c r="C520" s="775"/>
      <c r="D520" s="775"/>
      <c r="E520" s="116"/>
      <c r="F520" s="116"/>
      <c r="G520" s="116"/>
      <c r="H520" s="116"/>
      <c r="I520" s="116"/>
      <c r="J520" s="49"/>
      <c r="K520" s="49"/>
      <c r="L520" s="115"/>
      <c r="M520" s="115"/>
      <c r="N520" s="116"/>
      <c r="O520" s="116"/>
      <c r="P520" s="116"/>
      <c r="Q520" s="729" t="s">
        <v>626</v>
      </c>
      <c r="R520" s="729"/>
      <c r="S520" s="729"/>
      <c r="T520" s="117"/>
      <c r="U520" s="117"/>
      <c r="V520" s="5"/>
      <c r="W520" s="5"/>
      <c r="X520" s="5"/>
      <c r="Y520" s="5"/>
      <c r="Z520" s="5"/>
      <c r="AA520" s="5"/>
    </row>
    <row r="521" spans="2:27" ht="17.25" customHeight="1" x14ac:dyDescent="0.25">
      <c r="AA521" s="5"/>
    </row>
    <row r="522" spans="2:27" ht="17.25" customHeight="1" x14ac:dyDescent="0.25">
      <c r="B522" s="376" t="s">
        <v>694</v>
      </c>
      <c r="C522" s="376"/>
      <c r="D522" s="376"/>
      <c r="E522" s="376"/>
      <c r="F522" s="376"/>
      <c r="G522" s="376"/>
      <c r="H522" s="376"/>
      <c r="I522" s="376"/>
      <c r="J522" s="376"/>
      <c r="K522" s="376"/>
      <c r="AA522" s="5"/>
    </row>
    <row r="523" spans="2:27" ht="17.25" customHeight="1" thickBot="1" x14ac:dyDescent="0.3">
      <c r="AA523" s="5"/>
    </row>
    <row r="524" spans="2:27" ht="17.25" customHeight="1" x14ac:dyDescent="0.25">
      <c r="B524" s="730" t="s">
        <v>79</v>
      </c>
      <c r="C524" s="731"/>
      <c r="D524" s="731"/>
      <c r="E524" s="731"/>
      <c r="F524" s="731"/>
      <c r="G524" s="731"/>
      <c r="H524" s="731"/>
      <c r="I524" s="731"/>
      <c r="J524" s="731"/>
      <c r="K524" s="731"/>
      <c r="L524" s="731"/>
      <c r="M524" s="731"/>
      <c r="N524" s="731"/>
      <c r="O524" s="731"/>
      <c r="P524" s="731"/>
      <c r="Q524" s="731"/>
      <c r="R524" s="731"/>
      <c r="S524" s="732"/>
      <c r="AA524" s="5"/>
    </row>
    <row r="525" spans="2:27" ht="17.25" customHeight="1" x14ac:dyDescent="0.25">
      <c r="B525" s="733"/>
      <c r="C525" s="734"/>
      <c r="D525" s="734"/>
      <c r="E525" s="734"/>
      <c r="F525" s="734"/>
      <c r="G525" s="734"/>
      <c r="H525" s="734"/>
      <c r="I525" s="734"/>
      <c r="J525" s="734"/>
      <c r="K525" s="734"/>
      <c r="L525" s="734"/>
      <c r="M525" s="734"/>
      <c r="N525" s="734"/>
      <c r="O525" s="734"/>
      <c r="P525" s="734"/>
      <c r="Q525" s="734"/>
      <c r="R525" s="734"/>
      <c r="S525" s="735"/>
      <c r="AA525" s="5"/>
    </row>
    <row r="526" spans="2:27" ht="17.25" customHeight="1" x14ac:dyDescent="0.25">
      <c r="B526" s="733"/>
      <c r="C526" s="734"/>
      <c r="D526" s="734"/>
      <c r="E526" s="734"/>
      <c r="F526" s="734"/>
      <c r="G526" s="734"/>
      <c r="H526" s="734"/>
      <c r="I526" s="734"/>
      <c r="J526" s="734"/>
      <c r="K526" s="734"/>
      <c r="L526" s="734"/>
      <c r="M526" s="734"/>
      <c r="N526" s="734"/>
      <c r="O526" s="734"/>
      <c r="P526" s="734"/>
      <c r="Q526" s="734"/>
      <c r="R526" s="734"/>
      <c r="S526" s="735"/>
      <c r="AA526" s="5"/>
    </row>
    <row r="527" spans="2:27" ht="17.25" customHeight="1" x14ac:dyDescent="0.25">
      <c r="B527" s="733"/>
      <c r="C527" s="734"/>
      <c r="D527" s="734"/>
      <c r="E527" s="734"/>
      <c r="F527" s="734"/>
      <c r="G527" s="734"/>
      <c r="H527" s="734"/>
      <c r="I527" s="734"/>
      <c r="J527" s="734"/>
      <c r="K527" s="734"/>
      <c r="L527" s="734"/>
      <c r="M527" s="734"/>
      <c r="N527" s="734"/>
      <c r="O527" s="734"/>
      <c r="P527" s="734"/>
      <c r="Q527" s="734"/>
      <c r="R527" s="734"/>
      <c r="S527" s="735"/>
      <c r="AA527" s="5"/>
    </row>
    <row r="528" spans="2:27" ht="17.25" customHeight="1" x14ac:dyDescent="0.25">
      <c r="B528" s="733"/>
      <c r="C528" s="734"/>
      <c r="D528" s="734"/>
      <c r="E528" s="734"/>
      <c r="F528" s="734"/>
      <c r="G528" s="734"/>
      <c r="H528" s="734"/>
      <c r="I528" s="734"/>
      <c r="J528" s="734"/>
      <c r="K528" s="734"/>
      <c r="L528" s="734"/>
      <c r="M528" s="734"/>
      <c r="N528" s="734"/>
      <c r="O528" s="734"/>
      <c r="P528" s="734"/>
      <c r="Q528" s="734"/>
      <c r="R528" s="734"/>
      <c r="S528" s="735"/>
      <c r="AA528" s="5"/>
    </row>
    <row r="529" spans="2:27" ht="3" customHeight="1" x14ac:dyDescent="0.25">
      <c r="B529" s="733"/>
      <c r="C529" s="734"/>
      <c r="D529" s="734"/>
      <c r="E529" s="734"/>
      <c r="F529" s="734"/>
      <c r="G529" s="734"/>
      <c r="H529" s="734"/>
      <c r="I529" s="734"/>
      <c r="J529" s="734"/>
      <c r="K529" s="734"/>
      <c r="L529" s="734"/>
      <c r="M529" s="734"/>
      <c r="N529" s="734"/>
      <c r="O529" s="734"/>
      <c r="P529" s="734"/>
      <c r="Q529" s="734"/>
      <c r="R529" s="734"/>
      <c r="S529" s="735"/>
      <c r="AA529" s="5"/>
    </row>
    <row r="530" spans="2:27" ht="17.25" hidden="1" customHeight="1" x14ac:dyDescent="0.25">
      <c r="B530" s="733"/>
      <c r="C530" s="734"/>
      <c r="D530" s="734"/>
      <c r="E530" s="734"/>
      <c r="F530" s="734"/>
      <c r="G530" s="734"/>
      <c r="H530" s="734"/>
      <c r="I530" s="734"/>
      <c r="J530" s="734"/>
      <c r="K530" s="734"/>
      <c r="L530" s="734"/>
      <c r="M530" s="734"/>
      <c r="N530" s="734"/>
      <c r="O530" s="734"/>
      <c r="P530" s="734"/>
      <c r="Q530" s="734"/>
      <c r="R530" s="734"/>
      <c r="S530" s="735"/>
      <c r="AA530" s="5"/>
    </row>
    <row r="531" spans="2:27" ht="17.25" hidden="1" customHeight="1" x14ac:dyDescent="0.25">
      <c r="B531" s="733"/>
      <c r="C531" s="734"/>
      <c r="D531" s="734"/>
      <c r="E531" s="734"/>
      <c r="F531" s="734"/>
      <c r="G531" s="734"/>
      <c r="H531" s="734"/>
      <c r="I531" s="734"/>
      <c r="J531" s="734"/>
      <c r="K531" s="734"/>
      <c r="L531" s="734"/>
      <c r="M531" s="734"/>
      <c r="N531" s="734"/>
      <c r="O531" s="734"/>
      <c r="P531" s="734"/>
      <c r="Q531" s="734"/>
      <c r="R531" s="734"/>
      <c r="S531" s="735"/>
      <c r="AA531" s="5"/>
    </row>
    <row r="532" spans="2:27" ht="17.25" hidden="1" customHeight="1" thickBot="1" x14ac:dyDescent="0.3">
      <c r="B532" s="736"/>
      <c r="C532" s="737"/>
      <c r="D532" s="737"/>
      <c r="E532" s="737"/>
      <c r="F532" s="737"/>
      <c r="G532" s="737"/>
      <c r="H532" s="737"/>
      <c r="I532" s="737"/>
      <c r="J532" s="737"/>
      <c r="K532" s="737"/>
      <c r="L532" s="737"/>
      <c r="M532" s="737"/>
      <c r="N532" s="737"/>
      <c r="O532" s="737"/>
      <c r="P532" s="737"/>
      <c r="Q532" s="737"/>
      <c r="R532" s="737"/>
      <c r="S532" s="738"/>
      <c r="AA532" s="5"/>
    </row>
    <row r="533" spans="2:27" ht="17.25" customHeight="1" x14ac:dyDescent="0.25"/>
    <row r="534" spans="2:27" ht="17.25" customHeight="1" x14ac:dyDescent="0.25">
      <c r="B534" s="376" t="s">
        <v>695</v>
      </c>
      <c r="C534" s="376"/>
      <c r="D534" s="376"/>
      <c r="E534" s="376"/>
      <c r="F534" s="376"/>
      <c r="G534" s="376"/>
      <c r="H534" s="376"/>
      <c r="I534" s="376"/>
      <c r="J534" s="376"/>
      <c r="K534" s="376"/>
    </row>
    <row r="535" spans="2:27" ht="17.25" customHeight="1" thickBot="1" x14ac:dyDescent="0.3"/>
    <row r="536" spans="2:27" ht="17.25" customHeight="1" x14ac:dyDescent="0.25">
      <c r="B536" s="730" t="s">
        <v>80</v>
      </c>
      <c r="C536" s="731"/>
      <c r="D536" s="731"/>
      <c r="E536" s="731"/>
      <c r="F536" s="731"/>
      <c r="G536" s="731"/>
      <c r="H536" s="731"/>
      <c r="I536" s="731"/>
      <c r="J536" s="731"/>
      <c r="K536" s="731"/>
      <c r="L536" s="731"/>
      <c r="M536" s="731"/>
      <c r="N536" s="731"/>
      <c r="O536" s="731"/>
      <c r="P536" s="731"/>
      <c r="Q536" s="731"/>
      <c r="R536" s="731"/>
      <c r="S536" s="732"/>
    </row>
    <row r="537" spans="2:27" ht="17.25" customHeight="1" x14ac:dyDescent="0.25">
      <c r="B537" s="733"/>
      <c r="C537" s="734"/>
      <c r="D537" s="734"/>
      <c r="E537" s="734"/>
      <c r="F537" s="734"/>
      <c r="G537" s="734"/>
      <c r="H537" s="734"/>
      <c r="I537" s="734"/>
      <c r="J537" s="734"/>
      <c r="K537" s="734"/>
      <c r="L537" s="734"/>
      <c r="M537" s="734"/>
      <c r="N537" s="734"/>
      <c r="O537" s="734"/>
      <c r="P537" s="734"/>
      <c r="Q537" s="734"/>
      <c r="R537" s="734"/>
      <c r="S537" s="735"/>
    </row>
    <row r="538" spans="2:27" ht="17.25" customHeight="1" x14ac:dyDescent="0.25">
      <c r="B538" s="733"/>
      <c r="C538" s="734"/>
      <c r="D538" s="734"/>
      <c r="E538" s="734"/>
      <c r="F538" s="734"/>
      <c r="G538" s="734"/>
      <c r="H538" s="734"/>
      <c r="I538" s="734"/>
      <c r="J538" s="734"/>
      <c r="K538" s="734"/>
      <c r="L538" s="734"/>
      <c r="M538" s="734"/>
      <c r="N538" s="734"/>
      <c r="O538" s="734"/>
      <c r="P538" s="734"/>
      <c r="Q538" s="734"/>
      <c r="R538" s="734"/>
      <c r="S538" s="735"/>
    </row>
    <row r="539" spans="2:27" ht="17.25" customHeight="1" x14ac:dyDescent="0.25">
      <c r="B539" s="733"/>
      <c r="C539" s="734"/>
      <c r="D539" s="734"/>
      <c r="E539" s="734"/>
      <c r="F539" s="734"/>
      <c r="G539" s="734"/>
      <c r="H539" s="734"/>
      <c r="I539" s="734"/>
      <c r="J539" s="734"/>
      <c r="K539" s="734"/>
      <c r="L539" s="734"/>
      <c r="M539" s="734"/>
      <c r="N539" s="734"/>
      <c r="O539" s="734"/>
      <c r="P539" s="734"/>
      <c r="Q539" s="734"/>
      <c r="R539" s="734"/>
      <c r="S539" s="735"/>
    </row>
    <row r="540" spans="2:27" ht="15.75" customHeight="1" x14ac:dyDescent="0.25">
      <c r="B540" s="733"/>
      <c r="C540" s="734"/>
      <c r="D540" s="734"/>
      <c r="E540" s="734"/>
      <c r="F540" s="734"/>
      <c r="G540" s="734"/>
      <c r="H540" s="734"/>
      <c r="I540" s="734"/>
      <c r="J540" s="734"/>
      <c r="K540" s="734"/>
      <c r="L540" s="734"/>
      <c r="M540" s="734"/>
      <c r="N540" s="734"/>
      <c r="O540" s="734"/>
      <c r="P540" s="734"/>
      <c r="Q540" s="734"/>
      <c r="R540" s="734"/>
      <c r="S540" s="735"/>
    </row>
    <row r="541" spans="2:27" ht="17.25" hidden="1" customHeight="1" x14ac:dyDescent="0.25">
      <c r="B541" s="733"/>
      <c r="C541" s="734"/>
      <c r="D541" s="734"/>
      <c r="E541" s="734"/>
      <c r="F541" s="734"/>
      <c r="G541" s="734"/>
      <c r="H541" s="734"/>
      <c r="I541" s="734"/>
      <c r="J541" s="734"/>
      <c r="K541" s="734"/>
      <c r="L541" s="734"/>
      <c r="M541" s="734"/>
      <c r="N541" s="734"/>
      <c r="O541" s="734"/>
      <c r="P541" s="734"/>
      <c r="Q541" s="734"/>
      <c r="R541" s="734"/>
      <c r="S541" s="735"/>
    </row>
    <row r="542" spans="2:27" ht="17.25" hidden="1" customHeight="1" x14ac:dyDescent="0.25">
      <c r="B542" s="733"/>
      <c r="C542" s="734"/>
      <c r="D542" s="734"/>
      <c r="E542" s="734"/>
      <c r="F542" s="734"/>
      <c r="G542" s="734"/>
      <c r="H542" s="734"/>
      <c r="I542" s="734"/>
      <c r="J542" s="734"/>
      <c r="K542" s="734"/>
      <c r="L542" s="734"/>
      <c r="M542" s="734"/>
      <c r="N542" s="734"/>
      <c r="O542" s="734"/>
      <c r="P542" s="734"/>
      <c r="Q542" s="734"/>
      <c r="R542" s="734"/>
      <c r="S542" s="735"/>
    </row>
    <row r="543" spans="2:27" ht="17.25" hidden="1" customHeight="1" x14ac:dyDescent="0.25">
      <c r="B543" s="733"/>
      <c r="C543" s="734"/>
      <c r="D543" s="734"/>
      <c r="E543" s="734"/>
      <c r="F543" s="734"/>
      <c r="G543" s="734"/>
      <c r="H543" s="734"/>
      <c r="I543" s="734"/>
      <c r="J543" s="734"/>
      <c r="K543" s="734"/>
      <c r="L543" s="734"/>
      <c r="M543" s="734"/>
      <c r="N543" s="734"/>
      <c r="O543" s="734"/>
      <c r="P543" s="734"/>
      <c r="Q543" s="734"/>
      <c r="R543" s="734"/>
      <c r="S543" s="735"/>
    </row>
    <row r="544" spans="2:27" ht="17.25" hidden="1" customHeight="1" thickBot="1" x14ac:dyDescent="0.3">
      <c r="B544" s="736"/>
      <c r="C544" s="737"/>
      <c r="D544" s="737"/>
      <c r="E544" s="737"/>
      <c r="F544" s="737"/>
      <c r="G544" s="737"/>
      <c r="H544" s="737"/>
      <c r="I544" s="737"/>
      <c r="J544" s="737"/>
      <c r="K544" s="737"/>
      <c r="L544" s="737"/>
      <c r="M544" s="737"/>
      <c r="N544" s="737"/>
      <c r="O544" s="737"/>
      <c r="P544" s="737"/>
      <c r="Q544" s="737"/>
      <c r="R544" s="737"/>
      <c r="S544" s="738"/>
    </row>
    <row r="545" ht="17.25" customHeight="1" x14ac:dyDescent="0.25"/>
    <row r="546" ht="17.25" customHeight="1" x14ac:dyDescent="0.25"/>
    <row r="547" ht="17.25" customHeight="1" x14ac:dyDescent="0.25"/>
    <row r="548" ht="17.25" customHeight="1" x14ac:dyDescent="0.25"/>
    <row r="549" ht="17.25" customHeight="1" x14ac:dyDescent="0.25"/>
    <row r="550" ht="17.25" customHeight="1" x14ac:dyDescent="0.25"/>
    <row r="551" ht="17.25" customHeight="1" x14ac:dyDescent="0.25"/>
    <row r="552" ht="17.25" customHeight="1" x14ac:dyDescent="0.25"/>
    <row r="553" ht="17.25" customHeight="1" x14ac:dyDescent="0.25"/>
    <row r="554" ht="17.25" customHeight="1" x14ac:dyDescent="0.25"/>
    <row r="555" ht="17.25" customHeight="1" x14ac:dyDescent="0.25"/>
    <row r="556" ht="17.25" customHeight="1" x14ac:dyDescent="0.25"/>
    <row r="557" ht="17.25" customHeight="1" x14ac:dyDescent="0.25"/>
    <row r="558" ht="17.25" customHeight="1" x14ac:dyDescent="0.25"/>
    <row r="559" ht="17.25" customHeight="1" x14ac:dyDescent="0.25"/>
    <row r="560" ht="17.25" customHeight="1" x14ac:dyDescent="0.25"/>
    <row r="561" ht="17.25" customHeight="1" x14ac:dyDescent="0.25"/>
    <row r="562" ht="17.25" customHeight="1" x14ac:dyDescent="0.25"/>
    <row r="563" ht="17.25" customHeight="1" x14ac:dyDescent="0.25"/>
    <row r="564" ht="17.25" customHeight="1" x14ac:dyDescent="0.25"/>
    <row r="565" ht="17.25" customHeight="1" x14ac:dyDescent="0.25"/>
    <row r="566" ht="17.25" customHeight="1" x14ac:dyDescent="0.25"/>
    <row r="567" ht="17.25" customHeight="1" x14ac:dyDescent="0.25"/>
    <row r="568" ht="17.25" customHeight="1" x14ac:dyDescent="0.25"/>
    <row r="569" ht="17.25" customHeight="1" x14ac:dyDescent="0.25"/>
    <row r="570" ht="17.25" customHeight="1" x14ac:dyDescent="0.25"/>
    <row r="571" ht="17.25" customHeight="1" x14ac:dyDescent="0.25"/>
    <row r="572" ht="17.25" customHeight="1" x14ac:dyDescent="0.25"/>
    <row r="573" ht="17.25" customHeight="1" x14ac:dyDescent="0.25"/>
    <row r="574" ht="17.25" customHeight="1" x14ac:dyDescent="0.25"/>
    <row r="575" ht="17.25" customHeight="1" x14ac:dyDescent="0.25"/>
    <row r="576" ht="17.25" customHeight="1" x14ac:dyDescent="0.25"/>
    <row r="577" ht="17.25" customHeight="1" x14ac:dyDescent="0.25"/>
    <row r="578" ht="17.25" customHeight="1" x14ac:dyDescent="0.25"/>
    <row r="579" ht="17.25" customHeight="1" x14ac:dyDescent="0.25"/>
    <row r="580" ht="17.25" customHeight="1" x14ac:dyDescent="0.25"/>
    <row r="581" ht="17.25" customHeight="1" x14ac:dyDescent="0.25"/>
    <row r="582" ht="17.25" customHeight="1" x14ac:dyDescent="0.25"/>
    <row r="583" ht="17.25" customHeight="1" x14ac:dyDescent="0.25"/>
    <row r="584" ht="17.25" customHeight="1" x14ac:dyDescent="0.25"/>
    <row r="585" ht="17.25" customHeight="1" x14ac:dyDescent="0.25"/>
    <row r="586" ht="17.25" customHeight="1" x14ac:dyDescent="0.25"/>
    <row r="587" ht="17.25" customHeight="1" x14ac:dyDescent="0.25"/>
    <row r="588" ht="17.25" customHeight="1" x14ac:dyDescent="0.25"/>
    <row r="589" ht="17.25" customHeight="1" x14ac:dyDescent="0.25"/>
    <row r="590" ht="17.25" customHeight="1" x14ac:dyDescent="0.25"/>
    <row r="591" ht="17.25" customHeight="1" x14ac:dyDescent="0.25"/>
    <row r="592" ht="17.25" customHeight="1" x14ac:dyDescent="0.25"/>
    <row r="593" ht="17.25" customHeight="1" x14ac:dyDescent="0.25"/>
    <row r="594" ht="17.25" customHeight="1" x14ac:dyDescent="0.25"/>
    <row r="595" ht="17.25" customHeight="1" x14ac:dyDescent="0.25"/>
    <row r="596" ht="17.25" customHeight="1" x14ac:dyDescent="0.25"/>
    <row r="597" ht="17.25" customHeight="1" x14ac:dyDescent="0.25"/>
    <row r="598" ht="17.25" customHeight="1" x14ac:dyDescent="0.25"/>
    <row r="599" ht="17.25" customHeight="1" x14ac:dyDescent="0.25"/>
    <row r="600" ht="17.25" customHeight="1" x14ac:dyDescent="0.25"/>
    <row r="601" ht="17.25" customHeight="1" x14ac:dyDescent="0.25"/>
    <row r="602" ht="17.25" customHeight="1" x14ac:dyDescent="0.25"/>
    <row r="603" ht="17.25" customHeight="1" x14ac:dyDescent="0.25"/>
    <row r="604" ht="17.25" customHeight="1" x14ac:dyDescent="0.25"/>
    <row r="612" spans="1:30" x14ac:dyDescent="0.25">
      <c r="AB612" s="5"/>
      <c r="AC612" s="5"/>
      <c r="AD612" s="5"/>
    </row>
    <row r="613" spans="1:30" x14ac:dyDescent="0.25">
      <c r="AB613" s="5"/>
      <c r="AC613" s="5"/>
      <c r="AD613" s="5"/>
    </row>
    <row r="614" spans="1:30" ht="15" customHeight="1" x14ac:dyDescent="0.25">
      <c r="AB614" s="5"/>
      <c r="AC614" s="5"/>
      <c r="AD614" s="5"/>
    </row>
    <row r="615" spans="1:30" x14ac:dyDescent="0.25">
      <c r="AB615" s="5"/>
      <c r="AC615" s="5"/>
      <c r="AD615" s="5"/>
    </row>
    <row r="616" spans="1:30" x14ac:dyDescent="0.25">
      <c r="AB616" s="5"/>
      <c r="AC616" s="5"/>
      <c r="AD616" s="5"/>
    </row>
    <row r="617" spans="1:30" x14ac:dyDescent="0.25">
      <c r="AB617" s="5"/>
      <c r="AC617" s="5"/>
      <c r="AD617" s="5"/>
    </row>
    <row r="618" spans="1:30" x14ac:dyDescent="0.25">
      <c r="A618" s="5"/>
      <c r="AB618" s="5"/>
      <c r="AC618" s="5"/>
      <c r="AD618" s="5"/>
    </row>
    <row r="619" spans="1:30" x14ac:dyDescent="0.25">
      <c r="A619" s="5"/>
      <c r="AB619" s="5"/>
      <c r="AC619" s="5"/>
      <c r="AD619" s="5"/>
    </row>
    <row r="620" spans="1:30" ht="17.25" customHeight="1" x14ac:dyDescent="0.25">
      <c r="A620" s="5"/>
      <c r="AB620" s="5"/>
      <c r="AC620" s="5"/>
      <c r="AD620" s="5"/>
    </row>
    <row r="621" spans="1:30" ht="17.25" customHeight="1" x14ac:dyDescent="0.25">
      <c r="A621" s="5"/>
      <c r="AB621" s="5"/>
      <c r="AC621" s="5"/>
      <c r="AD621" s="5"/>
    </row>
    <row r="622" spans="1:30" ht="17.25" customHeight="1" x14ac:dyDescent="0.25">
      <c r="A622" s="5"/>
      <c r="AB622" s="5"/>
      <c r="AC622" s="5"/>
      <c r="AD622" s="5"/>
    </row>
    <row r="623" spans="1:30" ht="17.25" customHeight="1" x14ac:dyDescent="0.25">
      <c r="A623" s="5"/>
      <c r="AB623" s="5"/>
      <c r="AC623" s="5"/>
      <c r="AD623" s="5"/>
    </row>
    <row r="624" spans="1:30" ht="17.25" customHeight="1" x14ac:dyDescent="0.25">
      <c r="A624" s="5"/>
      <c r="AB624" s="5"/>
      <c r="AC624" s="5"/>
      <c r="AD624" s="5"/>
    </row>
    <row r="625" spans="1:36" ht="17.25" customHeight="1" x14ac:dyDescent="0.25">
      <c r="A625" s="5"/>
      <c r="AB625" s="5"/>
      <c r="AC625" s="5"/>
      <c r="AD625" s="5"/>
    </row>
    <row r="626" spans="1:36" ht="17.25" customHeight="1" x14ac:dyDescent="0.25">
      <c r="A626" s="5"/>
      <c r="AB626" s="5"/>
      <c r="AC626" s="5"/>
      <c r="AD626" s="5"/>
    </row>
    <row r="627" spans="1:36" ht="17.25" customHeight="1" x14ac:dyDescent="0.25">
      <c r="A627" s="5"/>
      <c r="AB627" s="5"/>
      <c r="AC627" s="5"/>
      <c r="AD627" s="5"/>
    </row>
    <row r="628" spans="1:36" ht="17.25" customHeight="1" x14ac:dyDescent="0.25">
      <c r="A628" s="5"/>
      <c r="AB628" s="5"/>
      <c r="AC628" s="5"/>
      <c r="AD628" s="5"/>
    </row>
    <row r="629" spans="1:36" ht="17.25" customHeight="1" x14ac:dyDescent="0.25">
      <c r="A629" s="5"/>
      <c r="AB629" s="5"/>
      <c r="AC629" s="5"/>
      <c r="AD629" s="5"/>
    </row>
    <row r="630" spans="1:36" ht="17.25" customHeight="1" x14ac:dyDescent="0.25">
      <c r="A630" s="5"/>
    </row>
    <row r="631" spans="1:36" ht="17.25" customHeight="1" x14ac:dyDescent="0.25">
      <c r="A631" s="5"/>
    </row>
    <row r="632" spans="1:36" ht="17.25" customHeight="1" x14ac:dyDescent="0.25">
      <c r="A632" s="5"/>
      <c r="AB632" s="5"/>
      <c r="AC632" s="5"/>
      <c r="AD632" s="5"/>
    </row>
    <row r="633" spans="1:36" ht="17.25" customHeight="1" x14ac:dyDescent="0.25">
      <c r="A633" s="5"/>
      <c r="AB633" s="5"/>
      <c r="AC633" s="5"/>
      <c r="AD633" s="5"/>
    </row>
    <row r="634" spans="1:36" ht="17.25" customHeight="1" x14ac:dyDescent="0.25">
      <c r="A634" s="5"/>
      <c r="AB634" s="5"/>
      <c r="AC634" s="5"/>
      <c r="AD634" s="5"/>
    </row>
    <row r="635" spans="1:36" ht="17.25" customHeight="1" x14ac:dyDescent="0.25">
      <c r="A635" s="5"/>
      <c r="AB635" s="5"/>
      <c r="AC635" s="5"/>
      <c r="AD635" s="5"/>
    </row>
    <row r="636" spans="1:36" ht="17.25" customHeight="1" x14ac:dyDescent="0.25">
      <c r="AB636" s="5"/>
      <c r="AC636" s="5"/>
      <c r="AD636" s="5"/>
    </row>
    <row r="637" spans="1:36" ht="17.25" customHeight="1" x14ac:dyDescent="0.25">
      <c r="AB637" s="5"/>
      <c r="AC637" s="5"/>
      <c r="AD637" s="5"/>
    </row>
    <row r="638" spans="1:36" ht="17.25" customHeight="1" x14ac:dyDescent="0.25">
      <c r="A638" s="5"/>
      <c r="AB638" s="5"/>
      <c r="AC638" s="5"/>
      <c r="AD638" s="5"/>
      <c r="AE638" s="5"/>
      <c r="AF638" s="5"/>
      <c r="AG638" s="5"/>
      <c r="AH638" s="5"/>
      <c r="AI638" s="5"/>
      <c r="AJ638" s="5"/>
    </row>
    <row r="639" spans="1:36" ht="17.25" customHeight="1" x14ac:dyDescent="0.25">
      <c r="A639" s="5"/>
      <c r="AB639" s="5"/>
      <c r="AC639" s="5"/>
      <c r="AD639" s="5"/>
      <c r="AE639" s="5"/>
      <c r="AF639" s="5"/>
      <c r="AG639" s="5"/>
      <c r="AH639" s="5"/>
      <c r="AI639" s="5"/>
      <c r="AJ639" s="5"/>
    </row>
    <row r="640" spans="1:36" ht="17.25" customHeight="1" x14ac:dyDescent="0.25">
      <c r="A640" s="5"/>
      <c r="AB640" s="5"/>
      <c r="AC640" s="5"/>
      <c r="AD640" s="5"/>
      <c r="AE640" s="5"/>
      <c r="AF640" s="5"/>
      <c r="AG640" s="5"/>
      <c r="AH640" s="5"/>
      <c r="AI640" s="5"/>
      <c r="AJ640" s="5"/>
    </row>
    <row r="641" spans="1:36" ht="17.25" customHeight="1" x14ac:dyDescent="0.25">
      <c r="A641" s="5"/>
      <c r="AB641" s="5"/>
      <c r="AC641" s="5"/>
      <c r="AD641" s="5"/>
      <c r="AE641" s="5"/>
      <c r="AF641" s="5"/>
      <c r="AG641" s="5"/>
      <c r="AH641" s="5"/>
      <c r="AI641" s="5"/>
      <c r="AJ641" s="5"/>
    </row>
    <row r="642" spans="1:36" ht="17.25" customHeight="1" x14ac:dyDescent="0.25">
      <c r="A642" s="5"/>
      <c r="AB642" s="5"/>
      <c r="AC642" s="5"/>
      <c r="AD642" s="5"/>
      <c r="AE642" s="5"/>
      <c r="AF642" s="5"/>
      <c r="AG642" s="5"/>
      <c r="AH642" s="5"/>
      <c r="AI642" s="5"/>
      <c r="AJ642" s="5"/>
    </row>
    <row r="643" spans="1:36" ht="17.25" customHeight="1" x14ac:dyDescent="0.25">
      <c r="A643" s="5"/>
      <c r="AB643" s="5"/>
      <c r="AC643" s="5"/>
      <c r="AD643" s="5"/>
      <c r="AE643" s="5"/>
      <c r="AF643" s="5"/>
      <c r="AG643" s="5"/>
      <c r="AH643" s="5"/>
      <c r="AI643" s="5"/>
      <c r="AJ643" s="5"/>
    </row>
    <row r="644" spans="1:36" ht="17.25" customHeight="1" x14ac:dyDescent="0.25">
      <c r="A644" s="5"/>
      <c r="AB644" s="5"/>
      <c r="AC644" s="5"/>
      <c r="AD644" s="5"/>
      <c r="AE644" s="5"/>
      <c r="AF644" s="5"/>
      <c r="AG644" s="5"/>
      <c r="AH644" s="5"/>
      <c r="AI644" s="5"/>
      <c r="AJ644" s="5"/>
    </row>
    <row r="645" spans="1:36" s="5" customFormat="1" ht="17.25" customHeight="1" x14ac:dyDescent="0.25">
      <c r="B645"/>
      <c r="C645"/>
      <c r="D645"/>
      <c r="E645"/>
      <c r="F645"/>
      <c r="G645"/>
      <c r="H645"/>
      <c r="I645"/>
      <c r="J645"/>
      <c r="K645"/>
      <c r="L645"/>
      <c r="M645"/>
      <c r="N645"/>
      <c r="O645"/>
      <c r="P645"/>
      <c r="Q645"/>
      <c r="R645"/>
      <c r="S645"/>
      <c r="T645"/>
      <c r="U645"/>
      <c r="V645"/>
      <c r="W645"/>
      <c r="X645"/>
      <c r="Y645"/>
      <c r="Z645"/>
      <c r="AA645"/>
    </row>
    <row r="646" spans="1:36" s="5" customFormat="1" ht="17.25" customHeight="1" x14ac:dyDescent="0.25">
      <c r="B646"/>
      <c r="C646"/>
      <c r="D646"/>
      <c r="E646"/>
      <c r="F646"/>
      <c r="G646"/>
      <c r="H646"/>
      <c r="I646"/>
      <c r="J646"/>
      <c r="K646"/>
      <c r="L646"/>
      <c r="M646"/>
      <c r="N646"/>
      <c r="O646"/>
      <c r="P646"/>
      <c r="Q646"/>
      <c r="R646"/>
      <c r="S646"/>
      <c r="T646"/>
      <c r="U646"/>
      <c r="V646"/>
      <c r="W646"/>
      <c r="X646"/>
      <c r="Y646"/>
      <c r="Z646"/>
      <c r="AA646"/>
    </row>
    <row r="647" spans="1:36" s="5" customFormat="1" ht="17.25" customHeight="1" x14ac:dyDescent="0.25">
      <c r="B647"/>
      <c r="C647"/>
      <c r="D647"/>
      <c r="E647"/>
      <c r="F647"/>
      <c r="G647"/>
      <c r="H647"/>
      <c r="I647"/>
      <c r="J647"/>
      <c r="K647"/>
      <c r="L647"/>
      <c r="M647"/>
      <c r="N647"/>
      <c r="O647"/>
      <c r="P647"/>
      <c r="Q647"/>
      <c r="R647"/>
      <c r="S647"/>
      <c r="T647"/>
      <c r="U647"/>
      <c r="V647"/>
      <c r="W647"/>
      <c r="X647"/>
      <c r="Y647"/>
      <c r="Z647"/>
      <c r="AA647"/>
    </row>
    <row r="648" spans="1:36" s="5" customFormat="1" ht="17.25" customHeight="1" x14ac:dyDescent="0.25">
      <c r="B648"/>
      <c r="C648"/>
      <c r="D648"/>
      <c r="E648"/>
      <c r="F648"/>
      <c r="G648"/>
      <c r="H648"/>
      <c r="I648"/>
      <c r="J648"/>
      <c r="K648"/>
      <c r="L648"/>
      <c r="M648"/>
      <c r="N648"/>
      <c r="O648"/>
      <c r="P648"/>
      <c r="Q648"/>
      <c r="R648"/>
      <c r="S648"/>
      <c r="T648"/>
      <c r="U648"/>
      <c r="V648"/>
      <c r="W648"/>
      <c r="X648"/>
      <c r="Y648"/>
      <c r="Z648"/>
      <c r="AA648"/>
    </row>
    <row r="649" spans="1:36" s="5" customFormat="1" ht="17.25" customHeight="1" x14ac:dyDescent="0.25">
      <c r="B649"/>
      <c r="C649"/>
      <c r="D649"/>
      <c r="E649"/>
      <c r="F649"/>
      <c r="G649"/>
      <c r="H649"/>
      <c r="I649"/>
      <c r="J649"/>
      <c r="K649"/>
      <c r="L649"/>
      <c r="M649"/>
      <c r="N649"/>
      <c r="O649"/>
      <c r="P649"/>
      <c r="Q649"/>
      <c r="R649"/>
      <c r="S649"/>
      <c r="T649"/>
      <c r="U649"/>
      <c r="V649"/>
      <c r="W649"/>
      <c r="X649"/>
      <c r="Y649"/>
      <c r="Z649"/>
      <c r="AA649"/>
    </row>
    <row r="650" spans="1:36" s="5" customFormat="1" ht="17.25" customHeight="1" x14ac:dyDescent="0.25">
      <c r="B650"/>
      <c r="C650"/>
      <c r="D650"/>
      <c r="E650"/>
      <c r="F650"/>
      <c r="G650"/>
      <c r="H650"/>
      <c r="I650"/>
      <c r="J650"/>
      <c r="K650"/>
      <c r="L650"/>
      <c r="M650"/>
      <c r="N650"/>
      <c r="O650"/>
      <c r="P650"/>
      <c r="Q650"/>
      <c r="R650"/>
      <c r="S650"/>
      <c r="T650"/>
      <c r="U650"/>
      <c r="V650"/>
      <c r="W650"/>
      <c r="X650"/>
      <c r="Y650"/>
      <c r="Z650"/>
      <c r="AA650"/>
      <c r="AB650"/>
      <c r="AC650"/>
      <c r="AD650"/>
    </row>
    <row r="651" spans="1:36" s="5" customFormat="1" ht="17.25" customHeight="1" x14ac:dyDescent="0.25">
      <c r="B651"/>
      <c r="C651"/>
      <c r="D651"/>
      <c r="E651"/>
      <c r="F651"/>
      <c r="G651"/>
      <c r="H651"/>
      <c r="I651"/>
      <c r="J651"/>
      <c r="K651"/>
      <c r="L651"/>
      <c r="M651"/>
      <c r="N651"/>
      <c r="O651"/>
      <c r="P651"/>
      <c r="Q651"/>
      <c r="R651"/>
      <c r="S651"/>
      <c r="T651"/>
      <c r="U651"/>
      <c r="V651"/>
      <c r="W651"/>
      <c r="X651"/>
      <c r="Y651"/>
      <c r="Z651"/>
      <c r="AA651"/>
      <c r="AB651"/>
      <c r="AC651"/>
      <c r="AD651"/>
    </row>
    <row r="652" spans="1:36" s="5" customFormat="1" ht="17.25" customHeight="1" x14ac:dyDescent="0.25">
      <c r="B652"/>
      <c r="C652"/>
      <c r="D652"/>
      <c r="E652"/>
      <c r="F652"/>
      <c r="G652"/>
      <c r="H652"/>
      <c r="I652"/>
      <c r="J652"/>
      <c r="K652"/>
      <c r="L652"/>
      <c r="M652"/>
      <c r="N652"/>
      <c r="O652"/>
      <c r="P652"/>
      <c r="Q652"/>
      <c r="R652"/>
      <c r="S652"/>
      <c r="T652"/>
      <c r="U652"/>
      <c r="V652"/>
      <c r="W652"/>
      <c r="X652"/>
      <c r="Y652"/>
      <c r="Z652"/>
      <c r="AA652"/>
      <c r="AB652"/>
      <c r="AC652"/>
      <c r="AD652"/>
    </row>
    <row r="653" spans="1:36" s="5" customFormat="1" ht="17.25" customHeight="1" x14ac:dyDescent="0.25">
      <c r="B653"/>
      <c r="C653"/>
      <c r="D653"/>
      <c r="E653"/>
      <c r="F653"/>
      <c r="G653"/>
      <c r="H653"/>
      <c r="I653"/>
      <c r="J653"/>
      <c r="K653"/>
      <c r="L653"/>
      <c r="M653"/>
      <c r="N653"/>
      <c r="O653"/>
      <c r="P653"/>
      <c r="Q653"/>
      <c r="R653"/>
      <c r="S653"/>
      <c r="T653"/>
      <c r="U653"/>
      <c r="V653"/>
      <c r="W653"/>
      <c r="X653"/>
      <c r="Y653"/>
      <c r="Z653"/>
      <c r="AA653"/>
      <c r="AB653"/>
      <c r="AC653"/>
      <c r="AD653"/>
    </row>
    <row r="654" spans="1:36" s="5" customFormat="1" ht="17.25" customHeight="1" x14ac:dyDescent="0.25">
      <c r="B654"/>
      <c r="C654"/>
      <c r="D654"/>
      <c r="E654"/>
      <c r="F654"/>
      <c r="G654"/>
      <c r="H654"/>
      <c r="I654"/>
      <c r="J654"/>
      <c r="K654"/>
      <c r="L654"/>
      <c r="M654"/>
      <c r="N654"/>
      <c r="O654"/>
      <c r="P654"/>
      <c r="Q654"/>
      <c r="R654"/>
      <c r="S654"/>
      <c r="T654"/>
      <c r="U654"/>
      <c r="V654"/>
      <c r="W654"/>
      <c r="X654"/>
      <c r="Y654"/>
      <c r="Z654"/>
      <c r="AA654"/>
      <c r="AB654"/>
      <c r="AC654"/>
      <c r="AD654"/>
    </row>
    <row r="655" spans="1:36" s="5" customFormat="1" ht="17.25" customHeight="1" x14ac:dyDescent="0.25">
      <c r="B655"/>
      <c r="C655"/>
      <c r="D655"/>
      <c r="E655"/>
      <c r="F655"/>
      <c r="G655"/>
      <c r="H655"/>
      <c r="I655"/>
      <c r="J655"/>
      <c r="K655"/>
      <c r="L655"/>
      <c r="M655"/>
      <c r="N655"/>
      <c r="O655"/>
      <c r="P655"/>
      <c r="Q655"/>
      <c r="R655"/>
      <c r="S655"/>
      <c r="T655"/>
      <c r="U655"/>
      <c r="V655"/>
      <c r="W655"/>
      <c r="X655"/>
      <c r="Y655"/>
      <c r="Z655"/>
      <c r="AA655"/>
      <c r="AB655"/>
      <c r="AC655"/>
      <c r="AD655"/>
    </row>
    <row r="656" spans="1:36" s="5" customFormat="1" ht="17.25" customHeight="1" x14ac:dyDescent="0.25">
      <c r="A656" s="27"/>
      <c r="B656"/>
      <c r="C656"/>
      <c r="D656"/>
      <c r="E656"/>
      <c r="F656"/>
      <c r="G656"/>
      <c r="H656"/>
      <c r="I656"/>
      <c r="J656"/>
      <c r="K656"/>
      <c r="L656"/>
      <c r="M656"/>
      <c r="N656"/>
      <c r="O656"/>
      <c r="P656"/>
      <c r="Q656"/>
      <c r="R656"/>
      <c r="S656"/>
      <c r="T656"/>
      <c r="U656"/>
      <c r="V656"/>
      <c r="W656"/>
      <c r="X656"/>
      <c r="Y656"/>
      <c r="Z656"/>
      <c r="AA656"/>
      <c r="AB656"/>
      <c r="AC656"/>
      <c r="AD656"/>
      <c r="AE656"/>
      <c r="AF656"/>
      <c r="AG656"/>
      <c r="AH656"/>
      <c r="AI656"/>
      <c r="AJ656"/>
    </row>
    <row r="657" spans="1:36" s="5" customFormat="1" ht="17.25" customHeight="1" x14ac:dyDescent="0.25">
      <c r="A657" s="27"/>
      <c r="B657"/>
      <c r="C657"/>
      <c r="D657"/>
      <c r="E657"/>
      <c r="F657"/>
      <c r="G657"/>
      <c r="H657"/>
      <c r="I657"/>
      <c r="J657"/>
      <c r="K657"/>
      <c r="L657"/>
      <c r="M657"/>
      <c r="N657"/>
      <c r="O657"/>
      <c r="P657"/>
      <c r="Q657"/>
      <c r="R657"/>
      <c r="S657"/>
      <c r="T657"/>
      <c r="U657"/>
      <c r="V657"/>
      <c r="W657"/>
      <c r="X657"/>
      <c r="Y657"/>
      <c r="Z657"/>
      <c r="AA657"/>
      <c r="AB657"/>
      <c r="AC657"/>
      <c r="AD657"/>
      <c r="AE657"/>
      <c r="AF657"/>
      <c r="AG657"/>
      <c r="AH657"/>
      <c r="AI657"/>
      <c r="AJ657"/>
    </row>
    <row r="658" spans="1:36" s="5" customFormat="1" ht="17.25" customHeight="1" x14ac:dyDescent="0.25">
      <c r="A658" s="27"/>
      <c r="B658"/>
      <c r="C658"/>
      <c r="D658"/>
      <c r="E658"/>
      <c r="F658"/>
      <c r="G658"/>
      <c r="H658"/>
      <c r="I658"/>
      <c r="J658"/>
      <c r="K658"/>
      <c r="L658"/>
      <c r="M658"/>
      <c r="N658"/>
      <c r="O658"/>
      <c r="P658"/>
      <c r="Q658"/>
      <c r="R658"/>
      <c r="S658"/>
      <c r="T658"/>
      <c r="U658"/>
      <c r="V658"/>
      <c r="W658"/>
      <c r="X658"/>
      <c r="Y658"/>
      <c r="Z658"/>
      <c r="AA658"/>
      <c r="AB658"/>
      <c r="AC658"/>
      <c r="AD658"/>
    </row>
    <row r="659" spans="1:36" s="5" customFormat="1" ht="17.25" customHeight="1" x14ac:dyDescent="0.25">
      <c r="A659" s="27"/>
      <c r="B659"/>
      <c r="C659"/>
      <c r="D659"/>
      <c r="E659"/>
      <c r="F659"/>
      <c r="G659"/>
      <c r="H659"/>
      <c r="I659"/>
      <c r="J659"/>
      <c r="K659"/>
      <c r="L659"/>
      <c r="M659"/>
      <c r="N659"/>
      <c r="O659"/>
      <c r="P659"/>
      <c r="Q659"/>
      <c r="R659"/>
      <c r="S659"/>
      <c r="T659"/>
      <c r="U659"/>
      <c r="V659"/>
      <c r="W659"/>
      <c r="X659"/>
      <c r="Y659"/>
      <c r="Z659"/>
      <c r="AA659"/>
      <c r="AB659"/>
      <c r="AC659"/>
      <c r="AD659"/>
    </row>
    <row r="660" spans="1:36" s="5" customFormat="1" ht="17.25" customHeight="1" x14ac:dyDescent="0.25">
      <c r="A660" s="27"/>
      <c r="B660"/>
      <c r="C660"/>
      <c r="D660"/>
      <c r="E660"/>
      <c r="F660"/>
      <c r="G660"/>
      <c r="H660"/>
      <c r="I660"/>
      <c r="J660"/>
      <c r="K660"/>
      <c r="L660"/>
      <c r="M660"/>
      <c r="N660"/>
      <c r="O660"/>
      <c r="P660"/>
      <c r="Q660"/>
      <c r="R660"/>
      <c r="S660"/>
      <c r="T660"/>
      <c r="U660"/>
      <c r="V660"/>
      <c r="W660"/>
      <c r="X660"/>
      <c r="Y660"/>
      <c r="Z660"/>
      <c r="AA660"/>
      <c r="AB660"/>
      <c r="AC660"/>
      <c r="AD660"/>
    </row>
    <row r="661" spans="1:36" s="5" customFormat="1" ht="17.25" customHeight="1" x14ac:dyDescent="0.25">
      <c r="A661" s="27"/>
      <c r="B661"/>
      <c r="C661"/>
      <c r="D661"/>
      <c r="E661"/>
      <c r="F661"/>
      <c r="G661"/>
      <c r="H661"/>
      <c r="I661"/>
      <c r="J661"/>
      <c r="K661"/>
      <c r="L661"/>
      <c r="M661"/>
      <c r="N661"/>
      <c r="O661"/>
      <c r="P661"/>
      <c r="Q661"/>
      <c r="R661"/>
      <c r="S661"/>
      <c r="T661"/>
      <c r="U661"/>
      <c r="V661"/>
      <c r="W661"/>
      <c r="X661"/>
      <c r="Y661"/>
      <c r="Z661"/>
      <c r="AA661"/>
      <c r="AB661"/>
      <c r="AC661"/>
      <c r="AD661"/>
    </row>
    <row r="662" spans="1:36" s="5" customFormat="1" ht="17.25" customHeight="1" x14ac:dyDescent="0.25">
      <c r="A662" s="27"/>
      <c r="B662"/>
      <c r="C662"/>
      <c r="D662"/>
      <c r="E662"/>
      <c r="F662"/>
      <c r="G662"/>
      <c r="H662"/>
      <c r="I662"/>
      <c r="J662"/>
      <c r="K662"/>
      <c r="L662"/>
      <c r="M662"/>
      <c r="N662"/>
      <c r="O662"/>
      <c r="P662"/>
      <c r="Q662"/>
      <c r="R662"/>
      <c r="S662"/>
      <c r="T662"/>
      <c r="U662"/>
      <c r="V662"/>
      <c r="W662"/>
      <c r="X662"/>
      <c r="Y662"/>
      <c r="Z662"/>
      <c r="AA662"/>
      <c r="AB662"/>
      <c r="AC662"/>
      <c r="AD662"/>
    </row>
    <row r="663" spans="1:36" ht="17.25" customHeight="1" x14ac:dyDescent="0.25">
      <c r="AE663" s="5"/>
      <c r="AF663" s="5"/>
      <c r="AG663" s="5"/>
      <c r="AH663" s="5"/>
      <c r="AI663" s="5"/>
      <c r="AJ663" s="5"/>
    </row>
    <row r="664" spans="1:36" ht="17.25" customHeight="1" x14ac:dyDescent="0.25">
      <c r="AE664" s="5"/>
      <c r="AF664" s="5"/>
      <c r="AG664" s="5"/>
      <c r="AH664" s="5"/>
      <c r="AI664" s="5"/>
      <c r="AJ664" s="5"/>
    </row>
    <row r="665" spans="1:36" s="5" customFormat="1" ht="17.25" customHeight="1" x14ac:dyDescent="0.25">
      <c r="A665" s="27"/>
      <c r="B665"/>
      <c r="C665"/>
      <c r="D665"/>
      <c r="E665"/>
      <c r="F665"/>
      <c r="G665"/>
      <c r="H665"/>
      <c r="I665"/>
      <c r="J665"/>
      <c r="K665"/>
      <c r="L665"/>
      <c r="M665"/>
      <c r="N665"/>
      <c r="O665"/>
      <c r="P665"/>
      <c r="Q665"/>
      <c r="R665"/>
      <c r="S665"/>
      <c r="T665"/>
      <c r="U665"/>
      <c r="V665"/>
      <c r="W665"/>
      <c r="X665"/>
      <c r="Y665"/>
      <c r="Z665"/>
      <c r="AA665"/>
      <c r="AB665"/>
      <c r="AC665"/>
      <c r="AD665"/>
    </row>
    <row r="666" spans="1:36" s="5" customFormat="1" ht="17.25" customHeight="1" x14ac:dyDescent="0.25">
      <c r="A666" s="27"/>
      <c r="B666"/>
      <c r="C666"/>
      <c r="D666"/>
      <c r="E666"/>
      <c r="F666"/>
      <c r="G666"/>
      <c r="H666"/>
      <c r="I666"/>
      <c r="J666"/>
      <c r="K666"/>
      <c r="L666"/>
      <c r="M666"/>
      <c r="N666"/>
      <c r="O666"/>
      <c r="P666"/>
      <c r="Q666"/>
      <c r="R666"/>
      <c r="S666"/>
      <c r="T666"/>
      <c r="U666"/>
      <c r="V666"/>
      <c r="W666"/>
      <c r="X666"/>
      <c r="Y666"/>
      <c r="Z666"/>
      <c r="AA666"/>
      <c r="AB666"/>
      <c r="AC666"/>
      <c r="AD666"/>
    </row>
    <row r="667" spans="1:36" s="5" customFormat="1" ht="17.25" customHeight="1" x14ac:dyDescent="0.25">
      <c r="A667" s="27"/>
      <c r="B667"/>
      <c r="C667"/>
      <c r="D667"/>
      <c r="E667"/>
      <c r="F667"/>
      <c r="G667"/>
      <c r="H667"/>
      <c r="I667"/>
      <c r="J667"/>
      <c r="K667"/>
      <c r="L667"/>
      <c r="M667"/>
      <c r="N667"/>
      <c r="O667"/>
      <c r="P667"/>
      <c r="Q667"/>
      <c r="R667"/>
      <c r="S667"/>
      <c r="T667"/>
      <c r="U667"/>
      <c r="V667"/>
      <c r="W667"/>
      <c r="X667"/>
      <c r="Y667"/>
      <c r="Z667"/>
      <c r="AA667"/>
      <c r="AB667"/>
      <c r="AC667"/>
      <c r="AD667"/>
    </row>
    <row r="668" spans="1:36" s="5" customFormat="1" ht="17.25" customHeight="1" x14ac:dyDescent="0.25">
      <c r="A668" s="27"/>
      <c r="B668"/>
      <c r="C668"/>
      <c r="D668"/>
      <c r="E668"/>
      <c r="F668"/>
      <c r="G668"/>
      <c r="H668"/>
      <c r="I668"/>
      <c r="J668"/>
      <c r="K668"/>
      <c r="L668"/>
      <c r="M668"/>
      <c r="N668"/>
      <c r="O668"/>
      <c r="P668"/>
      <c r="Q668"/>
      <c r="R668"/>
      <c r="S668"/>
      <c r="T668"/>
      <c r="U668"/>
      <c r="V668"/>
      <c r="W668"/>
      <c r="X668"/>
      <c r="Y668"/>
      <c r="Z668"/>
      <c r="AA668"/>
      <c r="AB668"/>
      <c r="AC668"/>
      <c r="AD668"/>
    </row>
    <row r="669" spans="1:36" s="5" customFormat="1" ht="17.25" customHeight="1" x14ac:dyDescent="0.25">
      <c r="A669" s="27"/>
      <c r="B669"/>
      <c r="C669"/>
      <c r="D669"/>
      <c r="E669"/>
      <c r="F669"/>
      <c r="G669"/>
      <c r="H669"/>
      <c r="I669"/>
      <c r="J669"/>
      <c r="K669"/>
      <c r="L669"/>
      <c r="M669"/>
      <c r="N669"/>
      <c r="O669"/>
      <c r="P669"/>
      <c r="Q669"/>
      <c r="R669"/>
      <c r="S669"/>
      <c r="T669"/>
      <c r="U669"/>
      <c r="V669"/>
      <c r="W669"/>
      <c r="X669"/>
      <c r="Y669"/>
      <c r="Z669"/>
      <c r="AA669"/>
      <c r="AB669"/>
      <c r="AC669"/>
      <c r="AD669"/>
    </row>
    <row r="670" spans="1:36" s="5" customFormat="1" ht="17.25" customHeight="1" x14ac:dyDescent="0.25">
      <c r="A670" s="27"/>
      <c r="B670"/>
      <c r="C670"/>
      <c r="D670"/>
      <c r="E670"/>
      <c r="F670"/>
      <c r="G670"/>
      <c r="H670"/>
      <c r="I670"/>
      <c r="J670"/>
      <c r="K670"/>
      <c r="L670"/>
      <c r="M670"/>
      <c r="N670"/>
      <c r="O670"/>
      <c r="P670"/>
      <c r="Q670"/>
      <c r="R670"/>
      <c r="S670"/>
      <c r="T670"/>
      <c r="U670"/>
      <c r="V670"/>
      <c r="W670"/>
      <c r="X670"/>
      <c r="Y670"/>
      <c r="Z670"/>
      <c r="AA670"/>
      <c r="AB670"/>
      <c r="AC670"/>
      <c r="AD670"/>
    </row>
    <row r="671" spans="1:36" s="5" customFormat="1" ht="17.25" customHeight="1" x14ac:dyDescent="0.25">
      <c r="A671" s="27"/>
      <c r="B671"/>
      <c r="C671"/>
      <c r="D671"/>
      <c r="E671"/>
      <c r="F671"/>
      <c r="G671"/>
      <c r="H671"/>
      <c r="I671"/>
      <c r="J671"/>
      <c r="K671"/>
      <c r="L671"/>
      <c r="M671"/>
      <c r="N671"/>
      <c r="O671"/>
      <c r="P671"/>
      <c r="Q671"/>
      <c r="R671"/>
      <c r="S671"/>
      <c r="T671"/>
      <c r="U671"/>
      <c r="V671"/>
      <c r="W671"/>
      <c r="X671"/>
      <c r="Y671"/>
      <c r="Z671"/>
      <c r="AA671"/>
      <c r="AB671"/>
      <c r="AC671"/>
      <c r="AD671"/>
    </row>
    <row r="672" spans="1:36" s="5" customFormat="1" ht="17.25" customHeight="1" x14ac:dyDescent="0.25">
      <c r="A672" s="27"/>
      <c r="B672"/>
      <c r="C672"/>
      <c r="D672"/>
      <c r="E672"/>
      <c r="F672"/>
      <c r="G672"/>
      <c r="H672"/>
      <c r="I672"/>
      <c r="J672"/>
      <c r="K672"/>
      <c r="L672"/>
      <c r="M672"/>
      <c r="N672"/>
      <c r="O672"/>
      <c r="P672"/>
      <c r="Q672"/>
      <c r="R672"/>
      <c r="S672"/>
      <c r="T672"/>
      <c r="U672"/>
      <c r="V672"/>
      <c r="W672"/>
      <c r="X672"/>
      <c r="Y672"/>
      <c r="Z672"/>
      <c r="AA672"/>
      <c r="AB672"/>
      <c r="AC672"/>
      <c r="AD672"/>
    </row>
    <row r="673" spans="1:36" s="5" customFormat="1" ht="17.25" customHeight="1" x14ac:dyDescent="0.25">
      <c r="A673" s="27"/>
      <c r="B673"/>
      <c r="C673"/>
      <c r="D673"/>
      <c r="E673"/>
      <c r="F673"/>
      <c r="G673"/>
      <c r="H673"/>
      <c r="I673"/>
      <c r="J673"/>
      <c r="K673"/>
      <c r="L673"/>
      <c r="M673"/>
      <c r="N673"/>
      <c r="O673"/>
      <c r="P673"/>
      <c r="Q673"/>
      <c r="R673"/>
      <c r="S673"/>
      <c r="T673"/>
      <c r="U673"/>
      <c r="V673"/>
      <c r="W673"/>
      <c r="X673"/>
      <c r="Y673"/>
      <c r="Z673"/>
      <c r="AA673"/>
      <c r="AB673"/>
      <c r="AC673"/>
      <c r="AD673"/>
    </row>
    <row r="674" spans="1:36" s="5" customFormat="1" ht="17.25" customHeight="1" x14ac:dyDescent="0.25">
      <c r="A674" s="27"/>
      <c r="B674"/>
      <c r="C674"/>
      <c r="D674"/>
      <c r="E674"/>
      <c r="F674"/>
      <c r="G674"/>
      <c r="H674"/>
      <c r="I674"/>
      <c r="J674"/>
      <c r="K674"/>
      <c r="L674"/>
      <c r="M674"/>
      <c r="N674"/>
      <c r="O674"/>
      <c r="P674"/>
      <c r="Q674"/>
      <c r="R674"/>
      <c r="S674"/>
      <c r="T674"/>
      <c r="U674"/>
      <c r="V674"/>
      <c r="W674"/>
      <c r="X674"/>
      <c r="Y674"/>
      <c r="Z674"/>
      <c r="AA674"/>
      <c r="AB674"/>
      <c r="AC674"/>
      <c r="AD674"/>
    </row>
    <row r="675" spans="1:36" s="5" customFormat="1" ht="17.25" customHeight="1" x14ac:dyDescent="0.25">
      <c r="A675" s="27"/>
      <c r="B675"/>
      <c r="C675"/>
      <c r="D675"/>
      <c r="E675"/>
      <c r="F675"/>
      <c r="G675"/>
      <c r="H675"/>
      <c r="I675"/>
      <c r="J675"/>
      <c r="K675"/>
      <c r="L675"/>
      <c r="M675"/>
      <c r="N675"/>
      <c r="O675"/>
      <c r="P675"/>
      <c r="Q675"/>
      <c r="R675"/>
      <c r="S675"/>
      <c r="T675"/>
      <c r="U675"/>
      <c r="V675"/>
      <c r="W675"/>
      <c r="X675"/>
      <c r="Y675"/>
      <c r="Z675"/>
      <c r="AA675"/>
      <c r="AB675"/>
      <c r="AC675"/>
      <c r="AD675"/>
    </row>
    <row r="676" spans="1:36" s="5" customFormat="1" ht="17.25" customHeight="1" x14ac:dyDescent="0.25">
      <c r="A676" s="27"/>
      <c r="B676"/>
      <c r="C676"/>
      <c r="D676"/>
      <c r="E676"/>
      <c r="F676"/>
      <c r="G676"/>
      <c r="H676"/>
      <c r="I676"/>
      <c r="J676"/>
      <c r="K676"/>
      <c r="L676"/>
      <c r="M676"/>
      <c r="N676"/>
      <c r="O676"/>
      <c r="P676"/>
      <c r="Q676"/>
      <c r="R676"/>
      <c r="S676"/>
      <c r="T676"/>
      <c r="U676"/>
      <c r="V676"/>
      <c r="W676"/>
      <c r="X676"/>
      <c r="Y676"/>
      <c r="Z676"/>
      <c r="AA676"/>
      <c r="AB676"/>
      <c r="AC676"/>
      <c r="AD676"/>
      <c r="AE676"/>
      <c r="AF676"/>
      <c r="AG676"/>
      <c r="AH676"/>
      <c r="AI676"/>
      <c r="AJ676"/>
    </row>
    <row r="677" spans="1:36" s="5" customFormat="1" ht="17.25" customHeight="1" x14ac:dyDescent="0.25">
      <c r="A677" s="27"/>
      <c r="B677"/>
      <c r="C677"/>
      <c r="D677"/>
      <c r="E677"/>
      <c r="F677"/>
      <c r="G677"/>
      <c r="H677"/>
      <c r="I677"/>
      <c r="J677"/>
      <c r="K677"/>
      <c r="L677"/>
      <c r="M677"/>
      <c r="N677"/>
      <c r="O677"/>
      <c r="P677"/>
      <c r="Q677"/>
      <c r="R677"/>
      <c r="S677"/>
      <c r="T677"/>
      <c r="U677"/>
      <c r="V677"/>
      <c r="W677"/>
      <c r="X677"/>
      <c r="Y677"/>
      <c r="Z677"/>
      <c r="AA677"/>
      <c r="AB677"/>
      <c r="AC677"/>
      <c r="AD677"/>
      <c r="AE677"/>
      <c r="AF677"/>
      <c r="AG677"/>
      <c r="AH677"/>
      <c r="AI677"/>
      <c r="AJ677"/>
    </row>
    <row r="678" spans="1:36" s="5" customFormat="1" ht="17.25" customHeight="1" x14ac:dyDescent="0.25">
      <c r="A678" s="27"/>
      <c r="B678"/>
      <c r="C678"/>
      <c r="D678"/>
      <c r="E678"/>
      <c r="F678"/>
      <c r="G678"/>
      <c r="H678"/>
      <c r="I678"/>
      <c r="J678"/>
      <c r="K678"/>
      <c r="L678"/>
      <c r="M678"/>
      <c r="N678"/>
      <c r="O678"/>
      <c r="P678"/>
      <c r="Q678"/>
      <c r="R678"/>
      <c r="S678"/>
      <c r="T678"/>
      <c r="U678"/>
      <c r="V678"/>
      <c r="W678"/>
      <c r="X678"/>
      <c r="Y678"/>
      <c r="Z678"/>
      <c r="AA678"/>
      <c r="AB678"/>
      <c r="AC678"/>
      <c r="AD678"/>
      <c r="AE678"/>
      <c r="AF678"/>
      <c r="AG678"/>
      <c r="AH678"/>
      <c r="AI678"/>
      <c r="AJ678"/>
    </row>
    <row r="679" spans="1:36" s="5" customFormat="1" ht="17.25" customHeight="1" x14ac:dyDescent="0.25">
      <c r="A679" s="27"/>
      <c r="B679"/>
      <c r="C679"/>
      <c r="D679"/>
      <c r="E679"/>
      <c r="F679"/>
      <c r="G679"/>
      <c r="H679"/>
      <c r="I679"/>
      <c r="J679"/>
      <c r="K679"/>
      <c r="L679"/>
      <c r="M679"/>
      <c r="N679"/>
      <c r="O679"/>
      <c r="P679"/>
      <c r="Q679"/>
      <c r="R679"/>
      <c r="S679"/>
      <c r="T679"/>
      <c r="U679"/>
      <c r="V679"/>
      <c r="W679"/>
      <c r="X679"/>
      <c r="Y679"/>
      <c r="Z679"/>
      <c r="AA679"/>
      <c r="AB679"/>
      <c r="AC679"/>
      <c r="AD679"/>
      <c r="AE679"/>
      <c r="AF679"/>
      <c r="AG679"/>
      <c r="AH679"/>
      <c r="AI679"/>
      <c r="AJ679"/>
    </row>
    <row r="680" spans="1:36" s="5" customFormat="1" ht="17.25" customHeight="1" x14ac:dyDescent="0.25">
      <c r="A680"/>
      <c r="B680"/>
      <c r="C680"/>
      <c r="D680"/>
      <c r="E680"/>
      <c r="F680"/>
      <c r="G680"/>
      <c r="H680"/>
      <c r="I680"/>
      <c r="J680"/>
      <c r="K680"/>
      <c r="L680"/>
      <c r="M680"/>
      <c r="N680"/>
      <c r="O680"/>
      <c r="P680"/>
      <c r="Q680"/>
      <c r="R680"/>
      <c r="S680"/>
      <c r="T680"/>
      <c r="U680"/>
      <c r="V680"/>
      <c r="W680"/>
      <c r="X680"/>
      <c r="Y680"/>
      <c r="Z680"/>
      <c r="AA680"/>
      <c r="AB680"/>
      <c r="AC680"/>
      <c r="AD680"/>
      <c r="AE680"/>
      <c r="AF680"/>
      <c r="AG680"/>
      <c r="AH680"/>
      <c r="AI680"/>
      <c r="AJ680"/>
    </row>
    <row r="681" spans="1:36" s="5" customFormat="1" ht="17.25" customHeight="1" x14ac:dyDescent="0.25">
      <c r="A681"/>
      <c r="B681"/>
      <c r="C681"/>
      <c r="D681"/>
      <c r="E681"/>
      <c r="F681"/>
      <c r="G681"/>
      <c r="H681"/>
      <c r="I681"/>
      <c r="J681"/>
      <c r="K681"/>
      <c r="L681"/>
      <c r="M681"/>
      <c r="N681"/>
      <c r="O681"/>
      <c r="P681"/>
      <c r="Q681"/>
      <c r="R681"/>
      <c r="S681"/>
      <c r="T681"/>
      <c r="U681"/>
      <c r="V681"/>
      <c r="W681"/>
      <c r="X681"/>
      <c r="Y681"/>
      <c r="Z681"/>
      <c r="AA681"/>
      <c r="AB681"/>
      <c r="AC681"/>
      <c r="AD681"/>
      <c r="AE681"/>
      <c r="AF681"/>
      <c r="AG681"/>
      <c r="AH681"/>
      <c r="AI681"/>
      <c r="AJ681"/>
    </row>
    <row r="682" spans="1:36" s="5" customFormat="1" ht="17.25" customHeight="1" x14ac:dyDescent="0.25">
      <c r="A682" s="27"/>
      <c r="B682"/>
      <c r="C682"/>
      <c r="D682"/>
      <c r="E682"/>
      <c r="F682"/>
      <c r="G682"/>
      <c r="H682"/>
      <c r="I682"/>
      <c r="J682"/>
      <c r="K682"/>
      <c r="L682"/>
      <c r="M682"/>
      <c r="N682"/>
      <c r="O682"/>
      <c r="P682"/>
      <c r="Q682"/>
      <c r="R682"/>
      <c r="S682"/>
      <c r="T682"/>
      <c r="U682"/>
      <c r="V682"/>
      <c r="W682"/>
      <c r="X682"/>
      <c r="Y682"/>
      <c r="Z682"/>
      <c r="AA682"/>
      <c r="AB682"/>
      <c r="AC682"/>
      <c r="AD682"/>
      <c r="AE682"/>
      <c r="AF682"/>
      <c r="AG682"/>
      <c r="AH682"/>
      <c r="AI682"/>
      <c r="AJ682"/>
    </row>
    <row r="683" spans="1:36" ht="17.25" customHeight="1" x14ac:dyDescent="0.25"/>
    <row r="684" spans="1:36" ht="17.25" customHeight="1" x14ac:dyDescent="0.25"/>
    <row r="685" spans="1:36" ht="17.25" customHeight="1" x14ac:dyDescent="0.25"/>
    <row r="686" spans="1:36" ht="17.25" customHeight="1" x14ac:dyDescent="0.25"/>
    <row r="687" spans="1:36" ht="17.25" customHeight="1" x14ac:dyDescent="0.25"/>
    <row r="688" spans="1:36" ht="17.25" customHeight="1" x14ac:dyDescent="0.25"/>
    <row r="689" ht="17.25" customHeight="1" x14ac:dyDescent="0.25"/>
    <row r="690" ht="17.25" customHeight="1" x14ac:dyDescent="0.25"/>
    <row r="691" ht="17.25" customHeight="1" x14ac:dyDescent="0.25"/>
    <row r="692" ht="17.25" customHeight="1" x14ac:dyDescent="0.25"/>
    <row r="693" ht="17.25" customHeight="1" x14ac:dyDescent="0.25"/>
    <row r="694" ht="17.25" customHeight="1" x14ac:dyDescent="0.25"/>
    <row r="695" ht="17.25" customHeight="1" x14ac:dyDescent="0.25"/>
    <row r="696" ht="17.25" customHeight="1" x14ac:dyDescent="0.25"/>
    <row r="697" ht="17.25" customHeight="1" x14ac:dyDescent="0.25"/>
    <row r="698" ht="17.25" customHeight="1" x14ac:dyDescent="0.25"/>
    <row r="699" ht="17.25" customHeight="1" x14ac:dyDescent="0.25"/>
    <row r="700" ht="17.25" customHeight="1" x14ac:dyDescent="0.25"/>
    <row r="701" ht="17.25" customHeight="1" x14ac:dyDescent="0.25"/>
    <row r="702" ht="17.25" customHeight="1" x14ac:dyDescent="0.25"/>
    <row r="703" ht="17.25" customHeight="1" x14ac:dyDescent="0.25"/>
    <row r="704" ht="17.25" customHeight="1" x14ac:dyDescent="0.25"/>
    <row r="705" ht="17.25" customHeight="1" x14ac:dyDescent="0.25"/>
    <row r="706" ht="17.25" customHeight="1" x14ac:dyDescent="0.25"/>
    <row r="707" ht="17.25" customHeight="1" x14ac:dyDescent="0.25"/>
    <row r="708" ht="17.25" customHeight="1" x14ac:dyDescent="0.25"/>
  </sheetData>
  <mergeCells count="771">
    <mergeCell ref="N1:T1"/>
    <mergeCell ref="G253:H255"/>
    <mergeCell ref="D253:E255"/>
    <mergeCell ref="B148:B152"/>
    <mergeCell ref="R33:V39"/>
    <mergeCell ref="R32:V32"/>
    <mergeCell ref="P433:T433"/>
    <mergeCell ref="P429:T429"/>
    <mergeCell ref="P428:T428"/>
    <mergeCell ref="P425:T426"/>
    <mergeCell ref="J37:O37"/>
    <mergeCell ref="S179:T181"/>
    <mergeCell ref="P181:P183"/>
    <mergeCell ref="T321:X321"/>
    <mergeCell ref="I240:J240"/>
    <mergeCell ref="H401:N402"/>
    <mergeCell ref="H380:M380"/>
    <mergeCell ref="J326:J330"/>
    <mergeCell ref="T320:X320"/>
    <mergeCell ref="H321:M321"/>
    <mergeCell ref="B239:H239"/>
    <mergeCell ref="I239:J239"/>
    <mergeCell ref="N290:N297"/>
    <mergeCell ref="C263:D265"/>
    <mergeCell ref="B32:G32"/>
    <mergeCell ref="B33:G33"/>
    <mergeCell ref="B34:G34"/>
    <mergeCell ref="B367:C367"/>
    <mergeCell ref="G326:I330"/>
    <mergeCell ref="B3:T5"/>
    <mergeCell ref="B6:T7"/>
    <mergeCell ref="B35:G35"/>
    <mergeCell ref="B36:G36"/>
    <mergeCell ref="B37:G37"/>
    <mergeCell ref="B234:H234"/>
    <mergeCell ref="I226:J226"/>
    <mergeCell ref="B227:H227"/>
    <mergeCell ref="I227:J227"/>
    <mergeCell ref="B341:B346"/>
    <mergeCell ref="B270:B274"/>
    <mergeCell ref="B325:E325"/>
    <mergeCell ref="T313:X313"/>
    <mergeCell ref="B314:G314"/>
    <mergeCell ref="N319:S319"/>
    <mergeCell ref="H320:M320"/>
    <mergeCell ref="B319:G319"/>
    <mergeCell ref="B335:D335"/>
    <mergeCell ref="B352:I352"/>
    <mergeCell ref="J36:O36"/>
    <mergeCell ref="H372:M373"/>
    <mergeCell ref="H374:M374"/>
    <mergeCell ref="H375:M375"/>
    <mergeCell ref="F366:G366"/>
    <mergeCell ref="N314:S314"/>
    <mergeCell ref="H319:M319"/>
    <mergeCell ref="B316:G316"/>
    <mergeCell ref="B317:G317"/>
    <mergeCell ref="B318:G318"/>
    <mergeCell ref="AK452:AK456"/>
    <mergeCell ref="B358:C358"/>
    <mergeCell ref="B364:C364"/>
    <mergeCell ref="K326:K330"/>
    <mergeCell ref="F326:F330"/>
    <mergeCell ref="G332:I332"/>
    <mergeCell ref="B331:D331"/>
    <mergeCell ref="G333:I333"/>
    <mergeCell ref="B375:C375"/>
    <mergeCell ref="B379:C379"/>
    <mergeCell ref="H379:M379"/>
    <mergeCell ref="D379:E379"/>
    <mergeCell ref="D388:E388"/>
    <mergeCell ref="J384:K387"/>
    <mergeCell ref="D384:E387"/>
    <mergeCell ref="B388:C388"/>
    <mergeCell ref="B233:H233"/>
    <mergeCell ref="N318:S318"/>
    <mergeCell ref="B236:H236"/>
    <mergeCell ref="H317:M317"/>
    <mergeCell ref="F270:F274"/>
    <mergeCell ref="N321:S321"/>
    <mergeCell ref="C270:D272"/>
    <mergeCell ref="N315:S315"/>
    <mergeCell ref="H266:H267"/>
    <mergeCell ref="B242:H242"/>
    <mergeCell ref="F380:G380"/>
    <mergeCell ref="F379:G379"/>
    <mergeCell ref="G331:I331"/>
    <mergeCell ref="N368:S368"/>
    <mergeCell ref="H368:M368"/>
    <mergeCell ref="N381:S381"/>
    <mergeCell ref="H369:M369"/>
    <mergeCell ref="F372:G373"/>
    <mergeCell ref="N364:S364"/>
    <mergeCell ref="B349:S350"/>
    <mergeCell ref="B355:C356"/>
    <mergeCell ref="F368:G368"/>
    <mergeCell ref="F374:G374"/>
    <mergeCell ref="D365:E365"/>
    <mergeCell ref="F365:G365"/>
    <mergeCell ref="D374:E374"/>
    <mergeCell ref="B372:C373"/>
    <mergeCell ref="D372:E373"/>
    <mergeCell ref="D368:E368"/>
    <mergeCell ref="AG459:AI459"/>
    <mergeCell ref="AG460:AI460"/>
    <mergeCell ref="AG461:AI461"/>
    <mergeCell ref="AG462:AI462"/>
    <mergeCell ref="B117:F117"/>
    <mergeCell ref="B262:D262"/>
    <mergeCell ref="B263:B267"/>
    <mergeCell ref="B217:H217"/>
    <mergeCell ref="G263:H265"/>
    <mergeCell ref="G266:G267"/>
    <mergeCell ref="AG457:AI457"/>
    <mergeCell ref="AG458:AI458"/>
    <mergeCell ref="B326:D330"/>
    <mergeCell ref="E326:E330"/>
    <mergeCell ref="B332:D332"/>
    <mergeCell ref="B336:D336"/>
    <mergeCell ref="B334:D334"/>
    <mergeCell ref="B407:G408"/>
    <mergeCell ref="C446:D448"/>
    <mergeCell ref="B439:B442"/>
    <mergeCell ref="AG445:AI449"/>
    <mergeCell ref="AG455:AI455"/>
    <mergeCell ref="C439:D442"/>
    <mergeCell ref="E439:F442"/>
    <mergeCell ref="D133:D142"/>
    <mergeCell ref="B245:H245"/>
    <mergeCell ref="B243:H243"/>
    <mergeCell ref="F253:F256"/>
    <mergeCell ref="B261:K261"/>
    <mergeCell ref="B237:H237"/>
    <mergeCell ref="B240:H240"/>
    <mergeCell ref="B241:H241"/>
    <mergeCell ref="I241:J241"/>
    <mergeCell ref="B221:H221"/>
    <mergeCell ref="B228:H228"/>
    <mergeCell ref="B177:K184"/>
    <mergeCell ref="B188:G188"/>
    <mergeCell ref="B207:H207"/>
    <mergeCell ref="B203:H203"/>
    <mergeCell ref="B232:H232"/>
    <mergeCell ref="B226:H226"/>
    <mergeCell ref="B230:H230"/>
    <mergeCell ref="I216:J216"/>
    <mergeCell ref="B189:B191"/>
    <mergeCell ref="C189:N190"/>
    <mergeCell ref="B231:H231"/>
    <mergeCell ref="B176:D176"/>
    <mergeCell ref="N170:N172"/>
    <mergeCell ref="B168:B172"/>
    <mergeCell ref="B206:H206"/>
    <mergeCell ref="C158:C162"/>
    <mergeCell ref="D158:D162"/>
    <mergeCell ref="C168:F168"/>
    <mergeCell ref="H170:H172"/>
    <mergeCell ref="B216:H216"/>
    <mergeCell ref="E169:E172"/>
    <mergeCell ref="F169:F172"/>
    <mergeCell ref="M179:M183"/>
    <mergeCell ref="U179:U181"/>
    <mergeCell ref="N179:P180"/>
    <mergeCell ref="M185:P185"/>
    <mergeCell ref="I242:J242"/>
    <mergeCell ref="I219:J219"/>
    <mergeCell ref="R179:R181"/>
    <mergeCell ref="I221:J221"/>
    <mergeCell ref="I224:J224"/>
    <mergeCell ref="J32:O32"/>
    <mergeCell ref="J33:O33"/>
    <mergeCell ref="J34:O34"/>
    <mergeCell ref="J35:O35"/>
    <mergeCell ref="M177:P177"/>
    <mergeCell ref="F158:R164"/>
    <mergeCell ref="F148:Q154"/>
    <mergeCell ref="M170:M172"/>
    <mergeCell ref="N181:N183"/>
    <mergeCell ref="G157:I157"/>
    <mergeCell ref="B224:H224"/>
    <mergeCell ref="B229:H229"/>
    <mergeCell ref="B120:B128"/>
    <mergeCell ref="B220:H220"/>
    <mergeCell ref="D148:D152"/>
    <mergeCell ref="C133:C142"/>
    <mergeCell ref="S169:V169"/>
    <mergeCell ref="S170:S172"/>
    <mergeCell ref="V170:V172"/>
    <mergeCell ref="G170:G172"/>
    <mergeCell ref="R170:R172"/>
    <mergeCell ref="I263:N265"/>
    <mergeCell ref="B201:H202"/>
    <mergeCell ref="B218:H218"/>
    <mergeCell ref="B222:H222"/>
    <mergeCell ref="B223:H223"/>
    <mergeCell ref="B225:H225"/>
    <mergeCell ref="I225:J225"/>
    <mergeCell ref="B219:H219"/>
    <mergeCell ref="L170:L172"/>
    <mergeCell ref="B251:K251"/>
    <mergeCell ref="B235:H235"/>
    <mergeCell ref="B253:B256"/>
    <mergeCell ref="C253:C256"/>
    <mergeCell ref="B238:H238"/>
    <mergeCell ref="E263:F265"/>
    <mergeCell ref="R177:U177"/>
    <mergeCell ref="I243:J243"/>
    <mergeCell ref="T170:T172"/>
    <mergeCell ref="U170:U172"/>
    <mergeCell ref="B89:F89"/>
    <mergeCell ref="G89:H89"/>
    <mergeCell ref="B90:F90"/>
    <mergeCell ref="E95:E98"/>
    <mergeCell ref="I80:J81"/>
    <mergeCell ref="J95:K95"/>
    <mergeCell ref="G80:H81"/>
    <mergeCell ref="B84:F84"/>
    <mergeCell ref="G84:H84"/>
    <mergeCell ref="I83:J83"/>
    <mergeCell ref="G86:H86"/>
    <mergeCell ref="B87:F87"/>
    <mergeCell ref="G87:H87"/>
    <mergeCell ref="O290:O297"/>
    <mergeCell ref="I290:I297"/>
    <mergeCell ref="J290:J297"/>
    <mergeCell ref="K290:K297"/>
    <mergeCell ref="L290:L297"/>
    <mergeCell ref="M290:M297"/>
    <mergeCell ref="I170:I172"/>
    <mergeCell ref="K170:K172"/>
    <mergeCell ref="I87:J87"/>
    <mergeCell ref="I88:J88"/>
    <mergeCell ref="M215:O215"/>
    <mergeCell ref="O201:S212"/>
    <mergeCell ref="I244:J244"/>
    <mergeCell ref="G169:J169"/>
    <mergeCell ref="O181:O183"/>
    <mergeCell ref="I89:J89"/>
    <mergeCell ref="I90:J90"/>
    <mergeCell ref="G88:H88"/>
    <mergeCell ref="O170:O172"/>
    <mergeCell ref="P170:P172"/>
    <mergeCell ref="Q170:Q172"/>
    <mergeCell ref="K169:N169"/>
    <mergeCell ref="G168:V168"/>
    <mergeCell ref="O169:R169"/>
    <mergeCell ref="O200:Q200"/>
    <mergeCell ref="I201:I202"/>
    <mergeCell ref="M201:M202"/>
    <mergeCell ref="J201:L201"/>
    <mergeCell ref="B204:H204"/>
    <mergeCell ref="B205:H205"/>
    <mergeCell ref="B200:G200"/>
    <mergeCell ref="D273:D274"/>
    <mergeCell ref="M266:M267"/>
    <mergeCell ref="N266:N267"/>
    <mergeCell ref="C273:C274"/>
    <mergeCell ref="J266:J267"/>
    <mergeCell ref="K266:K267"/>
    <mergeCell ref="F266:F267"/>
    <mergeCell ref="B246:H246"/>
    <mergeCell ref="I266:I267"/>
    <mergeCell ref="C266:C267"/>
    <mergeCell ref="D266:D267"/>
    <mergeCell ref="L266:L267"/>
    <mergeCell ref="E266:E267"/>
    <mergeCell ref="B323:H323"/>
    <mergeCell ref="G336:I336"/>
    <mergeCell ref="K344:K346"/>
    <mergeCell ref="L344:L346"/>
    <mergeCell ref="M344:M346"/>
    <mergeCell ref="T306:X307"/>
    <mergeCell ref="T308:X308"/>
    <mergeCell ref="G334:I334"/>
    <mergeCell ref="G335:I335"/>
    <mergeCell ref="N306:S307"/>
    <mergeCell ref="H306:M307"/>
    <mergeCell ref="B306:G307"/>
    <mergeCell ref="B308:G308"/>
    <mergeCell ref="B309:G309"/>
    <mergeCell ref="B333:D333"/>
    <mergeCell ref="B524:S532"/>
    <mergeCell ref="B536:S544"/>
    <mergeCell ref="B534:K534"/>
    <mergeCell ref="B522:K522"/>
    <mergeCell ref="G453:I453"/>
    <mergeCell ref="G446:I446"/>
    <mergeCell ref="G447:I447"/>
    <mergeCell ref="B449:B451"/>
    <mergeCell ref="B512:J519"/>
    <mergeCell ref="C449:D451"/>
    <mergeCell ref="E449:F451"/>
    <mergeCell ref="B455:B457"/>
    <mergeCell ref="C455:D457"/>
    <mergeCell ref="B464:J471"/>
    <mergeCell ref="G449:I449"/>
    <mergeCell ref="G451:I451"/>
    <mergeCell ref="C452:D454"/>
    <mergeCell ref="E452:F454"/>
    <mergeCell ref="B520:D520"/>
    <mergeCell ref="B502:E502"/>
    <mergeCell ref="G448:I448"/>
    <mergeCell ref="G450:I450"/>
    <mergeCell ref="G455:I455"/>
    <mergeCell ref="B500:D500"/>
    <mergeCell ref="Q520:S520"/>
    <mergeCell ref="B492:J499"/>
    <mergeCell ref="K492:S499"/>
    <mergeCell ref="Q500:S500"/>
    <mergeCell ref="Q503:S503"/>
    <mergeCell ref="B504:J511"/>
    <mergeCell ref="K504:S511"/>
    <mergeCell ref="H407:N408"/>
    <mergeCell ref="H409:N410"/>
    <mergeCell ref="G439:I442"/>
    <mergeCell ref="B443:B445"/>
    <mergeCell ref="C443:D445"/>
    <mergeCell ref="E443:F445"/>
    <mergeCell ref="B436:S437"/>
    <mergeCell ref="K464:S471"/>
    <mergeCell ref="Q463:S463"/>
    <mergeCell ref="G444:I444"/>
    <mergeCell ref="G445:I445"/>
    <mergeCell ref="B421:G422"/>
    <mergeCell ref="B417:G418"/>
    <mergeCell ref="B415:G416"/>
    <mergeCell ref="B503:D503"/>
    <mergeCell ref="K512:S519"/>
    <mergeCell ref="B459:S460"/>
    <mergeCell ref="J439:M439"/>
    <mergeCell ref="J440:J442"/>
    <mergeCell ref="B482:E482"/>
    <mergeCell ref="B462:E462"/>
    <mergeCell ref="B463:D463"/>
    <mergeCell ref="E446:F448"/>
    <mergeCell ref="B446:B448"/>
    <mergeCell ref="B452:B454"/>
    <mergeCell ref="B480:D480"/>
    <mergeCell ref="E455:F457"/>
    <mergeCell ref="Q483:S483"/>
    <mergeCell ref="B484:J491"/>
    <mergeCell ref="K484:S491"/>
    <mergeCell ref="B483:D483"/>
    <mergeCell ref="K472:S479"/>
    <mergeCell ref="G456:I456"/>
    <mergeCell ref="G457:I457"/>
    <mergeCell ref="O439:S439"/>
    <mergeCell ref="K440:K442"/>
    <mergeCell ref="L440:L442"/>
    <mergeCell ref="M440:M442"/>
    <mergeCell ref="G443:I443"/>
    <mergeCell ref="G454:I454"/>
    <mergeCell ref="G452:I452"/>
    <mergeCell ref="B359:C359"/>
    <mergeCell ref="D360:E360"/>
    <mergeCell ref="F363:G363"/>
    <mergeCell ref="B362:C362"/>
    <mergeCell ref="D362:E362"/>
    <mergeCell ref="F362:G362"/>
    <mergeCell ref="D361:E361"/>
    <mergeCell ref="Q480:S480"/>
    <mergeCell ref="B472:J479"/>
    <mergeCell ref="B366:C366"/>
    <mergeCell ref="B377:C377"/>
    <mergeCell ref="B381:C381"/>
    <mergeCell ref="N359:S359"/>
    <mergeCell ref="N360:S360"/>
    <mergeCell ref="N361:S361"/>
    <mergeCell ref="N362:S362"/>
    <mergeCell ref="N363:S363"/>
    <mergeCell ref="F364:G364"/>
    <mergeCell ref="B363:C363"/>
    <mergeCell ref="N365:S365"/>
    <mergeCell ref="N366:S366"/>
    <mergeCell ref="N367:S367"/>
    <mergeCell ref="P384:Q387"/>
    <mergeCell ref="B401:G402"/>
    <mergeCell ref="H358:M358"/>
    <mergeCell ref="H359:M359"/>
    <mergeCell ref="H360:M360"/>
    <mergeCell ref="H361:M361"/>
    <mergeCell ref="I344:I346"/>
    <mergeCell ref="J344:J346"/>
    <mergeCell ref="D358:E358"/>
    <mergeCell ref="F358:G358"/>
    <mergeCell ref="H364:M364"/>
    <mergeCell ref="H355:M356"/>
    <mergeCell ref="D367:E367"/>
    <mergeCell ref="N320:S320"/>
    <mergeCell ref="H290:H297"/>
    <mergeCell ref="B312:G312"/>
    <mergeCell ref="B313:G313"/>
    <mergeCell ref="H310:M310"/>
    <mergeCell ref="H311:M311"/>
    <mergeCell ref="H312:M312"/>
    <mergeCell ref="H313:M313"/>
    <mergeCell ref="M298:O299"/>
    <mergeCell ref="N308:S308"/>
    <mergeCell ref="C344:C346"/>
    <mergeCell ref="B320:G320"/>
    <mergeCell ref="H316:M316"/>
    <mergeCell ref="N309:S309"/>
    <mergeCell ref="N310:S310"/>
    <mergeCell ref="N311:S311"/>
    <mergeCell ref="H314:M314"/>
    <mergeCell ref="H315:M315"/>
    <mergeCell ref="N316:S316"/>
    <mergeCell ref="N317:S317"/>
    <mergeCell ref="B305:G305"/>
    <mergeCell ref="C289:C299"/>
    <mergeCell ref="B321:G321"/>
    <mergeCell ref="AJ445:AJ449"/>
    <mergeCell ref="AG450:AI450"/>
    <mergeCell ref="AG451:AI451"/>
    <mergeCell ref="N358:S358"/>
    <mergeCell ref="N372:S373"/>
    <mergeCell ref="N378:S378"/>
    <mergeCell ref="N379:S379"/>
    <mergeCell ref="N380:S380"/>
    <mergeCell ref="N384:O387"/>
    <mergeCell ref="O441:S457"/>
    <mergeCell ref="AG452:AI452"/>
    <mergeCell ref="AG453:AI453"/>
    <mergeCell ref="AG456:AI456"/>
    <mergeCell ref="AG454:AI454"/>
    <mergeCell ref="H403:N404"/>
    <mergeCell ref="H405:N406"/>
    <mergeCell ref="R384:S387"/>
    <mergeCell ref="R388:S388"/>
    <mergeCell ref="N388:O388"/>
    <mergeCell ref="L384:M387"/>
    <mergeCell ref="P388:Q388"/>
    <mergeCell ref="B9:S10"/>
    <mergeCell ref="K62:M62"/>
    <mergeCell ref="B68:G68"/>
    <mergeCell ref="P43:R45"/>
    <mergeCell ref="B12:E12"/>
    <mergeCell ref="F12:O12"/>
    <mergeCell ref="F14:O14"/>
    <mergeCell ref="F15:O15"/>
    <mergeCell ref="F17:O17"/>
    <mergeCell ref="B15:E15"/>
    <mergeCell ref="B19:E19"/>
    <mergeCell ref="H18:I18"/>
    <mergeCell ref="J18:K18"/>
    <mergeCell ref="B16:E16"/>
    <mergeCell ref="F16:O16"/>
    <mergeCell ref="O43:O46"/>
    <mergeCell ref="J38:O38"/>
    <mergeCell ref="J39:O39"/>
    <mergeCell ref="B38:G38"/>
    <mergeCell ref="B39:G39"/>
    <mergeCell ref="B53:G53"/>
    <mergeCell ref="K68:M68"/>
    <mergeCell ref="B56:G56"/>
    <mergeCell ref="B57:G57"/>
    <mergeCell ref="K58:M58"/>
    <mergeCell ref="K59:M59"/>
    <mergeCell ref="K66:M66"/>
    <mergeCell ref="K67:M67"/>
    <mergeCell ref="K43:M46"/>
    <mergeCell ref="K60:M60"/>
    <mergeCell ref="K56:M56"/>
    <mergeCell ref="K61:M61"/>
    <mergeCell ref="B58:G58"/>
    <mergeCell ref="B59:G59"/>
    <mergeCell ref="B60:G60"/>
    <mergeCell ref="K63:M63"/>
    <mergeCell ref="B55:G55"/>
    <mergeCell ref="H43:I45"/>
    <mergeCell ref="B50:G50"/>
    <mergeCell ref="B51:G51"/>
    <mergeCell ref="B52:G52"/>
    <mergeCell ref="B54:G54"/>
    <mergeCell ref="B48:G48"/>
    <mergeCell ref="F13:O13"/>
    <mergeCell ref="L18:M18"/>
    <mergeCell ref="F19:O19"/>
    <mergeCell ref="F21:O21"/>
    <mergeCell ref="N18:O18"/>
    <mergeCell ref="K47:M47"/>
    <mergeCell ref="N43:N46"/>
    <mergeCell ref="K57:M57"/>
    <mergeCell ref="B14:E14"/>
    <mergeCell ref="B24:E24"/>
    <mergeCell ref="F18:G18"/>
    <mergeCell ref="F20:O20"/>
    <mergeCell ref="B21:E21"/>
    <mergeCell ref="B22:E22"/>
    <mergeCell ref="B23:E23"/>
    <mergeCell ref="F22:O22"/>
    <mergeCell ref="F23:O23"/>
    <mergeCell ref="F24:O24"/>
    <mergeCell ref="F25:O25"/>
    <mergeCell ref="B20:E20"/>
    <mergeCell ref="B17:E17"/>
    <mergeCell ref="B18:E18"/>
    <mergeCell ref="B13:E13"/>
    <mergeCell ref="B25:E25"/>
    <mergeCell ref="B63:G63"/>
    <mergeCell ref="B62:G62"/>
    <mergeCell ref="B66:G66"/>
    <mergeCell ref="B67:G67"/>
    <mergeCell ref="B30:G30"/>
    <mergeCell ref="B49:G49"/>
    <mergeCell ref="K53:M53"/>
    <mergeCell ref="K54:M54"/>
    <mergeCell ref="K55:M55"/>
    <mergeCell ref="B41:G41"/>
    <mergeCell ref="B64:G64"/>
    <mergeCell ref="B65:G65"/>
    <mergeCell ref="K64:M64"/>
    <mergeCell ref="K65:M65"/>
    <mergeCell ref="K49:M49"/>
    <mergeCell ref="K48:M48"/>
    <mergeCell ref="B61:G61"/>
    <mergeCell ref="K50:M50"/>
    <mergeCell ref="K51:M51"/>
    <mergeCell ref="K52:M52"/>
    <mergeCell ref="B27:S28"/>
    <mergeCell ref="B43:G46"/>
    <mergeCell ref="B47:G47"/>
    <mergeCell ref="L95:M95"/>
    <mergeCell ref="H96:H98"/>
    <mergeCell ref="I96:I98"/>
    <mergeCell ref="J96:J98"/>
    <mergeCell ref="K96:K98"/>
    <mergeCell ref="B106:R106"/>
    <mergeCell ref="D120:D128"/>
    <mergeCell ref="B93:H93"/>
    <mergeCell ref="I91:J91"/>
    <mergeCell ref="B119:E119"/>
    <mergeCell ref="B108:F108"/>
    <mergeCell ref="B91:F91"/>
    <mergeCell ref="G91:H91"/>
    <mergeCell ref="B95:B98"/>
    <mergeCell ref="C95:C98"/>
    <mergeCell ref="D95:D98"/>
    <mergeCell ref="B433:D433"/>
    <mergeCell ref="B411:G412"/>
    <mergeCell ref="B413:G414"/>
    <mergeCell ref="K428:O428"/>
    <mergeCell ref="H411:N412"/>
    <mergeCell ref="H413:N414"/>
    <mergeCell ref="H415:N416"/>
    <mergeCell ref="B186:I186"/>
    <mergeCell ref="C169:C172"/>
    <mergeCell ref="D169:D172"/>
    <mergeCell ref="F375:G375"/>
    <mergeCell ref="F376:G376"/>
    <mergeCell ref="F377:G377"/>
    <mergeCell ref="B365:C365"/>
    <mergeCell ref="B374:C374"/>
    <mergeCell ref="D375:E375"/>
    <mergeCell ref="B371:G371"/>
    <mergeCell ref="D363:E363"/>
    <mergeCell ref="D359:E359"/>
    <mergeCell ref="H378:M378"/>
    <mergeCell ref="F384:G387"/>
    <mergeCell ref="J388:K388"/>
    <mergeCell ref="F378:G378"/>
    <mergeCell ref="H381:M381"/>
    <mergeCell ref="B428:D428"/>
    <mergeCell ref="B429:D429"/>
    <mergeCell ref="B431:D431"/>
    <mergeCell ref="E428:I428"/>
    <mergeCell ref="B424:G424"/>
    <mergeCell ref="B426:D426"/>
    <mergeCell ref="P97:P98"/>
    <mergeCell ref="Q97:Q98"/>
    <mergeCell ref="L96:L98"/>
    <mergeCell ref="B158:B162"/>
    <mergeCell ref="M96:M98"/>
    <mergeCell ref="N95:Q96"/>
    <mergeCell ref="N97:N98"/>
    <mergeCell ref="F96:F98"/>
    <mergeCell ref="F95:G95"/>
    <mergeCell ref="O97:O98"/>
    <mergeCell ref="E120:E128"/>
    <mergeCell ref="B109:R115"/>
    <mergeCell ref="C120:C128"/>
    <mergeCell ref="B132:E132"/>
    <mergeCell ref="B146:E146"/>
    <mergeCell ref="B156:E156"/>
    <mergeCell ref="E133:E142"/>
    <mergeCell ref="C148:C152"/>
    <mergeCell ref="O417:U418"/>
    <mergeCell ref="O419:U420"/>
    <mergeCell ref="O421:U422"/>
    <mergeCell ref="B376:C376"/>
    <mergeCell ref="B419:G420"/>
    <mergeCell ref="D381:E381"/>
    <mergeCell ref="F381:G381"/>
    <mergeCell ref="B409:G410"/>
    <mergeCell ref="H417:N418"/>
    <mergeCell ref="H419:N420"/>
    <mergeCell ref="H421:N422"/>
    <mergeCell ref="F388:G388"/>
    <mergeCell ref="H388:I388"/>
    <mergeCell ref="L388:M388"/>
    <mergeCell ref="B383:G383"/>
    <mergeCell ref="B384:C387"/>
    <mergeCell ref="D376:E376"/>
    <mergeCell ref="D377:E377"/>
    <mergeCell ref="B380:C380"/>
    <mergeCell ref="D380:E380"/>
    <mergeCell ref="B378:C378"/>
    <mergeCell ref="D378:E378"/>
    <mergeCell ref="B398:G398"/>
    <mergeCell ref="B400:E400"/>
    <mergeCell ref="K434:O434"/>
    <mergeCell ref="P434:T434"/>
    <mergeCell ref="H365:M365"/>
    <mergeCell ref="H366:M366"/>
    <mergeCell ref="P431:T431"/>
    <mergeCell ref="P432:T432"/>
    <mergeCell ref="K429:O429"/>
    <mergeCell ref="E433:I433"/>
    <mergeCell ref="D366:E366"/>
    <mergeCell ref="K425:O426"/>
    <mergeCell ref="H376:M376"/>
    <mergeCell ref="H377:M377"/>
    <mergeCell ref="O403:U404"/>
    <mergeCell ref="O405:U406"/>
    <mergeCell ref="O407:U408"/>
    <mergeCell ref="O409:U410"/>
    <mergeCell ref="N375:S375"/>
    <mergeCell ref="N376:S376"/>
    <mergeCell ref="O411:U412"/>
    <mergeCell ref="O413:U414"/>
    <mergeCell ref="O415:U416"/>
    <mergeCell ref="N377:S377"/>
    <mergeCell ref="H384:I387"/>
    <mergeCell ref="N369:S369"/>
    <mergeCell ref="T318:X318"/>
    <mergeCell ref="E270:E274"/>
    <mergeCell ref="T319:X319"/>
    <mergeCell ref="K433:O433"/>
    <mergeCell ref="K427:O427"/>
    <mergeCell ref="E427:I427"/>
    <mergeCell ref="E429:I429"/>
    <mergeCell ref="E431:I431"/>
    <mergeCell ref="E432:I432"/>
    <mergeCell ref="O401:U402"/>
    <mergeCell ref="H362:M362"/>
    <mergeCell ref="H363:M363"/>
    <mergeCell ref="B403:G404"/>
    <mergeCell ref="B405:G406"/>
    <mergeCell ref="D364:E364"/>
    <mergeCell ref="K431:O431"/>
    <mergeCell ref="K432:O432"/>
    <mergeCell ref="E426:I426"/>
    <mergeCell ref="B430:D430"/>
    <mergeCell ref="K430:O430"/>
    <mergeCell ref="E430:I430"/>
    <mergeCell ref="N374:S374"/>
    <mergeCell ref="B432:D432"/>
    <mergeCell ref="B427:D427"/>
    <mergeCell ref="T314:X314"/>
    <mergeCell ref="T315:X315"/>
    <mergeCell ref="T316:X316"/>
    <mergeCell ref="T317:X317"/>
    <mergeCell ref="B210:H210"/>
    <mergeCell ref="B211:H211"/>
    <mergeCell ref="B212:H212"/>
    <mergeCell ref="B214:E214"/>
    <mergeCell ref="T309:X309"/>
    <mergeCell ref="Q289:Q299"/>
    <mergeCell ref="E290:E297"/>
    <mergeCell ref="F290:F297"/>
    <mergeCell ref="G290:G297"/>
    <mergeCell ref="B289:B299"/>
    <mergeCell ref="B315:G315"/>
    <mergeCell ref="T310:X310"/>
    <mergeCell ref="T311:X311"/>
    <mergeCell ref="T312:X312"/>
    <mergeCell ref="B281:S285"/>
    <mergeCell ref="R289:R299"/>
    <mergeCell ref="D289:O289"/>
    <mergeCell ref="D298:F299"/>
    <mergeCell ref="B287:N287"/>
    <mergeCell ref="D290:D297"/>
    <mergeCell ref="P289:P299"/>
    <mergeCell ref="C341:E343"/>
    <mergeCell ref="G344:G346"/>
    <mergeCell ref="H344:H346"/>
    <mergeCell ref="B390:D390"/>
    <mergeCell ref="B391:S395"/>
    <mergeCell ref="B340:H340"/>
    <mergeCell ref="I341:K343"/>
    <mergeCell ref="L341:M343"/>
    <mergeCell ref="B357:C357"/>
    <mergeCell ref="D357:E357"/>
    <mergeCell ref="F359:G359"/>
    <mergeCell ref="B361:C361"/>
    <mergeCell ref="F361:G361"/>
    <mergeCell ref="F367:G367"/>
    <mergeCell ref="B368:C368"/>
    <mergeCell ref="D369:E369"/>
    <mergeCell ref="F369:G369"/>
    <mergeCell ref="B369:C369"/>
    <mergeCell ref="H367:M367"/>
    <mergeCell ref="N355:S356"/>
    <mergeCell ref="N357:S357"/>
    <mergeCell ref="F360:G360"/>
    <mergeCell ref="B360:C360"/>
    <mergeCell ref="F357:G357"/>
    <mergeCell ref="F341:H343"/>
    <mergeCell ref="H357:M357"/>
    <mergeCell ref="D344:D346"/>
    <mergeCell ref="D355:E356"/>
    <mergeCell ref="F355:G356"/>
    <mergeCell ref="B354:G354"/>
    <mergeCell ref="B208:H208"/>
    <mergeCell ref="B209:H209"/>
    <mergeCell ref="B244:H244"/>
    <mergeCell ref="B280:D280"/>
    <mergeCell ref="B310:G310"/>
    <mergeCell ref="B311:G311"/>
    <mergeCell ref="H308:M308"/>
    <mergeCell ref="H309:M309"/>
    <mergeCell ref="H318:M318"/>
    <mergeCell ref="E344:E346"/>
    <mergeCell ref="F344:F346"/>
    <mergeCell ref="M216:Q246"/>
    <mergeCell ref="N312:S312"/>
    <mergeCell ref="N313:S313"/>
    <mergeCell ref="B248:S249"/>
    <mergeCell ref="J298:L299"/>
    <mergeCell ref="G298:I299"/>
    <mergeCell ref="G96:G98"/>
    <mergeCell ref="B70:D70"/>
    <mergeCell ref="H147:J147"/>
    <mergeCell ref="G82:H82"/>
    <mergeCell ref="B83:F83"/>
    <mergeCell ref="H95:I95"/>
    <mergeCell ref="B166:E166"/>
    <mergeCell ref="B133:B142"/>
    <mergeCell ref="J170:J172"/>
    <mergeCell ref="G83:H83"/>
    <mergeCell ref="I82:J82"/>
    <mergeCell ref="I84:J84"/>
    <mergeCell ref="G90:H90"/>
    <mergeCell ref="G85:H85"/>
    <mergeCell ref="B82:F82"/>
    <mergeCell ref="B85:F85"/>
    <mergeCell ref="B86:F86"/>
    <mergeCell ref="I85:J85"/>
    <mergeCell ref="B77:R77"/>
    <mergeCell ref="B71:R76"/>
    <mergeCell ref="B78:G78"/>
    <mergeCell ref="B80:F81"/>
    <mergeCell ref="I86:J86"/>
    <mergeCell ref="B88:F88"/>
    <mergeCell ref="Q188:S188"/>
    <mergeCell ref="O189:O191"/>
    <mergeCell ref="Q189:U197"/>
    <mergeCell ref="B196:B197"/>
    <mergeCell ref="C196:C197"/>
    <mergeCell ref="D196:D197"/>
    <mergeCell ref="E196:E197"/>
    <mergeCell ref="F196:F197"/>
    <mergeCell ref="K196:K197"/>
    <mergeCell ref="L196:L197"/>
    <mergeCell ref="M196:M197"/>
    <mergeCell ref="N196:N197"/>
    <mergeCell ref="G196:G197"/>
    <mergeCell ref="H196:H197"/>
    <mergeCell ref="I196:I197"/>
    <mergeCell ref="J196:J197"/>
    <mergeCell ref="O196:O197"/>
  </mergeCells>
  <phoneticPr fontId="0" type="noConversion"/>
  <dataValidations count="8">
    <dataValidation type="list" allowBlank="1" showInputMessage="1" showErrorMessage="1" sqref="E426:I426 E428:I429 J239:J243 J222 I220 I224:J224 I238:I245">
      <formula1>confirmare</formula1>
    </dataValidation>
    <dataValidation type="textLength" operator="lessThan" allowBlank="1" showInputMessage="1" showErrorMessage="1" errorTitle="Limită de caractere introduse!!!" error="Nu se va introduce mai mult de 10 caractere. Nu treceți limita chenarului prestabilit!!!" sqref="V203:W204">
      <formula1>11</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s>
  <hyperlinks>
    <hyperlink ref="F21" r:id="rId1"/>
  </hyperlinks>
  <pageMargins left="0" right="0" top="0" bottom="0" header="0" footer="0"/>
  <pageSetup paperSize="9" scale="57" orientation="landscape" verticalDpi="180" r:id="rId2"/>
  <headerFooter>
    <oddFooter>&amp;C&amp;P</oddFooter>
  </headerFooter>
  <rowBreaks count="5" manualBreakCount="5">
    <brk id="108" max="23" man="1"/>
    <brk id="164" max="23" man="1"/>
    <brk id="278" max="23" man="1"/>
    <brk id="336" max="23" man="1"/>
    <brk id="395" max="23" man="1"/>
  </rowBreaks>
  <colBreaks count="2" manualBreakCount="2">
    <brk id="24" max="539" man="1"/>
    <brk id="26" max="53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19"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297" t="s">
        <v>318</v>
      </c>
      <c r="C2" s="5"/>
      <c r="D2" s="5"/>
    </row>
    <row r="3" spans="2:4" ht="15.75" x14ac:dyDescent="0.25">
      <c r="B3" s="305" t="s">
        <v>342</v>
      </c>
      <c r="C3" s="5"/>
      <c r="D3" s="5"/>
    </row>
    <row r="4" spans="2:4" x14ac:dyDescent="0.25">
      <c r="B4" s="5"/>
      <c r="C4" s="5"/>
      <c r="D4" s="5"/>
    </row>
    <row r="5" spans="2:4" ht="45.75" customHeight="1" thickBot="1" x14ac:dyDescent="0.3">
      <c r="B5" s="1011" t="s">
        <v>1159</v>
      </c>
      <c r="C5" s="1011"/>
      <c r="D5" s="5"/>
    </row>
    <row r="6" spans="2:4" ht="58.5" customHeight="1" thickBot="1" x14ac:dyDescent="0.3">
      <c r="B6" s="1015" t="s">
        <v>1158</v>
      </c>
      <c r="C6" s="1016"/>
      <c r="D6" s="5"/>
    </row>
    <row r="7" spans="2:4" x14ac:dyDescent="0.25">
      <c r="B7" s="5"/>
      <c r="C7" s="5"/>
      <c r="D7" s="5"/>
    </row>
    <row r="8" spans="2:4" ht="18.75" x14ac:dyDescent="0.3">
      <c r="B8" s="210" t="s">
        <v>887</v>
      </c>
      <c r="C8" s="210" t="s">
        <v>888</v>
      </c>
      <c r="D8" s="5"/>
    </row>
    <row r="9" spans="2:4" x14ac:dyDescent="0.25">
      <c r="B9" s="1002" t="s">
        <v>464</v>
      </c>
      <c r="C9" s="1003"/>
      <c r="D9" s="5"/>
    </row>
    <row r="10" spans="2:4" x14ac:dyDescent="0.25">
      <c r="B10" s="178" t="s">
        <v>587</v>
      </c>
      <c r="C10" s="206" t="s">
        <v>893</v>
      </c>
      <c r="D10" s="5"/>
    </row>
    <row r="11" spans="2:4" x14ac:dyDescent="0.25">
      <c r="B11" s="178" t="s">
        <v>465</v>
      </c>
      <c r="C11" s="207" t="s">
        <v>894</v>
      </c>
      <c r="D11" s="179"/>
    </row>
    <row r="12" spans="2:4" x14ac:dyDescent="0.25">
      <c r="B12" s="178" t="s">
        <v>466</v>
      </c>
      <c r="C12" s="208" t="s">
        <v>889</v>
      </c>
      <c r="D12" s="179"/>
    </row>
    <row r="13" spans="2:4" x14ac:dyDescent="0.25">
      <c r="B13" s="178" t="s">
        <v>467</v>
      </c>
      <c r="C13" s="206" t="s">
        <v>895</v>
      </c>
      <c r="D13" s="181"/>
    </row>
    <row r="14" spans="2:4" x14ac:dyDescent="0.25">
      <c r="B14" s="178" t="s">
        <v>346</v>
      </c>
      <c r="C14" s="206" t="s">
        <v>345</v>
      </c>
      <c r="D14" s="181"/>
    </row>
    <row r="15" spans="2:4" x14ac:dyDescent="0.25">
      <c r="B15" s="178" t="s">
        <v>551</v>
      </c>
      <c r="C15" s="206" t="s">
        <v>1154</v>
      </c>
      <c r="D15" s="181"/>
    </row>
    <row r="16" spans="2:4" ht="16.5" customHeight="1" x14ac:dyDescent="0.25">
      <c r="B16" s="178" t="s">
        <v>316</v>
      </c>
      <c r="C16" s="209" t="s">
        <v>896</v>
      </c>
      <c r="D16" s="181"/>
    </row>
    <row r="17" spans="2:4" x14ac:dyDescent="0.25">
      <c r="B17" s="178" t="s">
        <v>468</v>
      </c>
      <c r="C17" s="208" t="s">
        <v>892</v>
      </c>
      <c r="D17" s="181"/>
    </row>
    <row r="18" spans="2:4" x14ac:dyDescent="0.25">
      <c r="B18" s="178" t="s">
        <v>469</v>
      </c>
      <c r="C18" s="208" t="s">
        <v>890</v>
      </c>
      <c r="D18" s="181"/>
    </row>
    <row r="19" spans="2:4" x14ac:dyDescent="0.25">
      <c r="B19" s="178" t="s">
        <v>470</v>
      </c>
      <c r="C19" s="208" t="s">
        <v>891</v>
      </c>
      <c r="D19" s="181"/>
    </row>
    <row r="20" spans="2:4" x14ac:dyDescent="0.25">
      <c r="B20" s="178" t="s">
        <v>471</v>
      </c>
      <c r="C20" s="208" t="s">
        <v>898</v>
      </c>
      <c r="D20" s="179"/>
    </row>
    <row r="21" spans="2:4" x14ac:dyDescent="0.25">
      <c r="B21" s="178" t="s">
        <v>472</v>
      </c>
      <c r="C21" s="206" t="s">
        <v>1103</v>
      </c>
      <c r="D21" s="181"/>
    </row>
    <row r="22" spans="2:4" x14ac:dyDescent="0.25">
      <c r="B22" s="178" t="s">
        <v>473</v>
      </c>
      <c r="C22" s="206" t="s">
        <v>899</v>
      </c>
      <c r="D22" s="181"/>
    </row>
    <row r="23" spans="2:4" x14ac:dyDescent="0.25">
      <c r="B23" s="178" t="s">
        <v>343</v>
      </c>
      <c r="C23" s="206" t="s">
        <v>900</v>
      </c>
      <c r="D23" s="179"/>
    </row>
    <row r="24" spans="2:4" x14ac:dyDescent="0.25">
      <c r="B24" s="1002" t="s">
        <v>869</v>
      </c>
      <c r="C24" s="1014"/>
      <c r="D24" s="5"/>
    </row>
    <row r="25" spans="2:4" x14ac:dyDescent="0.25">
      <c r="B25" s="1002" t="s">
        <v>651</v>
      </c>
      <c r="C25" s="1014"/>
      <c r="D25" s="5"/>
    </row>
    <row r="26" spans="2:4" ht="16.5" customHeight="1" x14ac:dyDescent="0.25">
      <c r="B26" s="178" t="s">
        <v>302</v>
      </c>
      <c r="C26" s="207" t="s">
        <v>303</v>
      </c>
      <c r="D26" s="179"/>
    </row>
    <row r="27" spans="2:4" x14ac:dyDescent="0.25">
      <c r="B27" s="178" t="s">
        <v>698</v>
      </c>
      <c r="C27" s="207" t="s">
        <v>143</v>
      </c>
      <c r="D27" s="179"/>
    </row>
    <row r="28" spans="2:4" x14ac:dyDescent="0.25">
      <c r="B28" s="178" t="s">
        <v>902</v>
      </c>
      <c r="C28" s="207" t="s">
        <v>292</v>
      </c>
      <c r="D28" s="182"/>
    </row>
    <row r="29" spans="2:4" x14ac:dyDescent="0.25">
      <c r="B29" s="178" t="s">
        <v>901</v>
      </c>
      <c r="C29" s="207" t="s">
        <v>144</v>
      </c>
      <c r="D29" s="182"/>
    </row>
    <row r="30" spans="2:4" ht="14.25" customHeight="1" x14ac:dyDescent="0.25">
      <c r="B30" s="178" t="s">
        <v>344</v>
      </c>
      <c r="C30" s="207" t="s">
        <v>381</v>
      </c>
      <c r="D30" s="182"/>
    </row>
    <row r="31" spans="2:4" ht="14.25" customHeight="1" x14ac:dyDescent="0.25">
      <c r="B31" s="178" t="s">
        <v>347</v>
      </c>
      <c r="C31" s="207" t="s">
        <v>370</v>
      </c>
      <c r="D31" s="182"/>
    </row>
    <row r="32" spans="2:4" ht="30" x14ac:dyDescent="0.25">
      <c r="B32" s="178" t="s">
        <v>476</v>
      </c>
      <c r="C32" s="207" t="s">
        <v>293</v>
      </c>
      <c r="D32" s="182"/>
    </row>
    <row r="33" spans="2:4" x14ac:dyDescent="0.25">
      <c r="B33" s="178" t="s">
        <v>301</v>
      </c>
      <c r="C33" s="207" t="s">
        <v>304</v>
      </c>
      <c r="D33" s="182"/>
    </row>
    <row r="34" spans="2:4" ht="45" x14ac:dyDescent="0.25">
      <c r="B34" s="178" t="s">
        <v>305</v>
      </c>
      <c r="C34" s="207" t="s">
        <v>319</v>
      </c>
      <c r="D34" s="179"/>
    </row>
    <row r="35" spans="2:4" x14ac:dyDescent="0.25">
      <c r="B35" s="178" t="s">
        <v>255</v>
      </c>
      <c r="C35" s="207" t="s">
        <v>261</v>
      </c>
      <c r="D35" s="179"/>
    </row>
    <row r="36" spans="2:4" x14ac:dyDescent="0.25">
      <c r="B36" s="178" t="s">
        <v>256</v>
      </c>
      <c r="C36" s="207" t="s">
        <v>294</v>
      </c>
      <c r="D36" s="182"/>
    </row>
    <row r="37" spans="2:4" x14ac:dyDescent="0.25">
      <c r="B37" s="178" t="s">
        <v>257</v>
      </c>
      <c r="C37" s="207" t="s">
        <v>260</v>
      </c>
      <c r="D37" s="182"/>
    </row>
    <row r="38" spans="2:4" ht="15" customHeight="1" x14ac:dyDescent="0.25">
      <c r="B38" s="178" t="s">
        <v>349</v>
      </c>
      <c r="C38" s="207" t="s">
        <v>351</v>
      </c>
      <c r="D38" s="182"/>
    </row>
    <row r="39" spans="2:4" ht="15" customHeight="1" x14ac:dyDescent="0.25">
      <c r="B39" s="178" t="s">
        <v>348</v>
      </c>
      <c r="C39" s="207" t="s">
        <v>350</v>
      </c>
      <c r="D39" s="182"/>
    </row>
    <row r="40" spans="2:4" ht="30" x14ac:dyDescent="0.25">
      <c r="B40" s="178" t="s">
        <v>477</v>
      </c>
      <c r="C40" s="207" t="s">
        <v>295</v>
      </c>
      <c r="D40" s="179"/>
    </row>
    <row r="41" spans="2:4" x14ac:dyDescent="0.25">
      <c r="B41" s="212" t="s">
        <v>258</v>
      </c>
      <c r="C41" s="207" t="s">
        <v>259</v>
      </c>
      <c r="D41" s="179"/>
    </row>
    <row r="42" spans="2:4" x14ac:dyDescent="0.25">
      <c r="B42" s="178" t="s">
        <v>475</v>
      </c>
      <c r="C42" s="207" t="s">
        <v>269</v>
      </c>
      <c r="D42" s="179"/>
    </row>
    <row r="43" spans="2:4" ht="15" customHeight="1" thickBot="1" x14ac:dyDescent="0.3">
      <c r="B43" s="1012" t="s">
        <v>262</v>
      </c>
      <c r="C43" s="1013"/>
      <c r="D43" s="184"/>
    </row>
    <row r="44" spans="2:4" ht="75" x14ac:dyDescent="0.25">
      <c r="B44" s="213" t="s">
        <v>417</v>
      </c>
      <c r="C44" s="217" t="s">
        <v>317</v>
      </c>
      <c r="D44" s="179"/>
    </row>
    <row r="45" spans="2:4" ht="45" x14ac:dyDescent="0.25">
      <c r="B45" s="178" t="s">
        <v>791</v>
      </c>
      <c r="C45" s="207" t="s">
        <v>199</v>
      </c>
      <c r="D45" s="179"/>
    </row>
    <row r="46" spans="2:4" ht="45" x14ac:dyDescent="0.25">
      <c r="B46" s="178" t="s">
        <v>786</v>
      </c>
      <c r="C46" s="207" t="s">
        <v>200</v>
      </c>
      <c r="D46" s="179"/>
    </row>
    <row r="47" spans="2:4" ht="45" x14ac:dyDescent="0.25">
      <c r="B47" s="178" t="s">
        <v>787</v>
      </c>
      <c r="C47" s="207" t="s">
        <v>296</v>
      </c>
      <c r="D47" s="179"/>
    </row>
    <row r="48" spans="2:4" ht="45" x14ac:dyDescent="0.25">
      <c r="B48" s="178" t="s">
        <v>788</v>
      </c>
      <c r="C48" s="207" t="s">
        <v>201</v>
      </c>
      <c r="D48" s="179"/>
    </row>
    <row r="49" spans="2:4" ht="45" x14ac:dyDescent="0.25">
      <c r="B49" s="178" t="s">
        <v>789</v>
      </c>
      <c r="C49" s="207" t="s">
        <v>202</v>
      </c>
      <c r="D49" s="179"/>
    </row>
    <row r="50" spans="2:4" ht="30" x14ac:dyDescent="0.25">
      <c r="B50" s="178" t="s">
        <v>790</v>
      </c>
      <c r="C50" s="207" t="s">
        <v>1160</v>
      </c>
      <c r="D50" s="179"/>
    </row>
    <row r="51" spans="2:4" ht="45" x14ac:dyDescent="0.25">
      <c r="B51" s="178" t="s">
        <v>792</v>
      </c>
      <c r="C51" s="207" t="s">
        <v>418</v>
      </c>
      <c r="D51" s="179"/>
    </row>
    <row r="52" spans="2:4" ht="45" x14ac:dyDescent="0.25">
      <c r="B52" s="178" t="s">
        <v>371</v>
      </c>
      <c r="C52" s="207" t="s">
        <v>419</v>
      </c>
      <c r="D52" s="179"/>
    </row>
    <row r="53" spans="2:4" ht="45" x14ac:dyDescent="0.25">
      <c r="B53" s="178" t="s">
        <v>793</v>
      </c>
      <c r="C53" s="207" t="s">
        <v>420</v>
      </c>
      <c r="D53" s="179"/>
    </row>
    <row r="54" spans="2:4" ht="30" x14ac:dyDescent="0.25">
      <c r="B54" s="178" t="s">
        <v>794</v>
      </c>
      <c r="C54" s="207" t="s">
        <v>1161</v>
      </c>
      <c r="D54" s="179"/>
    </row>
    <row r="55" spans="2:4" ht="30" x14ac:dyDescent="0.25">
      <c r="B55" s="178" t="s">
        <v>795</v>
      </c>
      <c r="C55" s="207" t="s">
        <v>1162</v>
      </c>
      <c r="D55" s="179"/>
    </row>
    <row r="56" spans="2:4" ht="30" x14ac:dyDescent="0.25">
      <c r="B56" s="178" t="s">
        <v>796</v>
      </c>
      <c r="C56" s="207" t="s">
        <v>1163</v>
      </c>
      <c r="D56" s="179"/>
    </row>
    <row r="57" spans="2:4" ht="30" x14ac:dyDescent="0.25">
      <c r="B57" s="178" t="s">
        <v>797</v>
      </c>
      <c r="C57" s="207" t="s">
        <v>1164</v>
      </c>
      <c r="D57" s="179"/>
    </row>
    <row r="58" spans="2:4" ht="30" x14ac:dyDescent="0.25">
      <c r="B58" s="178" t="s">
        <v>372</v>
      </c>
      <c r="C58" s="207" t="s">
        <v>374</v>
      </c>
      <c r="D58" s="179"/>
    </row>
    <row r="59" spans="2:4" ht="30" x14ac:dyDescent="0.25">
      <c r="B59" s="178" t="s">
        <v>373</v>
      </c>
      <c r="C59" s="207" t="s">
        <v>375</v>
      </c>
      <c r="D59" s="179"/>
    </row>
    <row r="60" spans="2:4" x14ac:dyDescent="0.25">
      <c r="B60" s="178" t="s">
        <v>481</v>
      </c>
      <c r="C60" s="207" t="s">
        <v>1165</v>
      </c>
      <c r="D60" s="179"/>
    </row>
    <row r="61" spans="2:4" x14ac:dyDescent="0.25">
      <c r="B61" s="178" t="s">
        <v>483</v>
      </c>
      <c r="C61" s="207" t="s">
        <v>1166</v>
      </c>
      <c r="D61" s="179"/>
    </row>
    <row r="62" spans="2:4" ht="30" x14ac:dyDescent="0.25">
      <c r="B62" s="178" t="s">
        <v>484</v>
      </c>
      <c r="C62" s="207" t="s">
        <v>138</v>
      </c>
      <c r="D62" s="179"/>
    </row>
    <row r="63" spans="2:4" ht="30" x14ac:dyDescent="0.25">
      <c r="B63" s="180" t="s">
        <v>485</v>
      </c>
      <c r="C63" s="206" t="s">
        <v>297</v>
      </c>
      <c r="D63" s="181"/>
    </row>
    <row r="64" spans="2:4" ht="30" x14ac:dyDescent="0.25">
      <c r="B64" s="180" t="s">
        <v>486</v>
      </c>
      <c r="C64" s="206" t="s">
        <v>298</v>
      </c>
      <c r="D64" s="181"/>
    </row>
    <row r="65" spans="2:4" ht="30" x14ac:dyDescent="0.25">
      <c r="B65" s="178" t="s">
        <v>649</v>
      </c>
      <c r="C65" s="207" t="s">
        <v>299</v>
      </c>
      <c r="D65" s="179"/>
    </row>
    <row r="66" spans="2:4" ht="30" x14ac:dyDescent="0.25">
      <c r="B66" s="178" t="s">
        <v>643</v>
      </c>
      <c r="C66" s="177" t="s">
        <v>382</v>
      </c>
      <c r="D66" s="5"/>
    </row>
    <row r="67" spans="2:4" x14ac:dyDescent="0.25">
      <c r="B67" s="178" t="s">
        <v>870</v>
      </c>
      <c r="C67" s="177" t="s">
        <v>911</v>
      </c>
      <c r="D67" s="5"/>
    </row>
    <row r="68" spans="2:4" x14ac:dyDescent="0.25">
      <c r="B68" s="178" t="s">
        <v>910</v>
      </c>
      <c r="C68" s="177" t="s">
        <v>912</v>
      </c>
      <c r="D68" s="5"/>
    </row>
    <row r="69" spans="2:4" ht="15.75" customHeight="1" x14ac:dyDescent="0.25">
      <c r="B69" s="178" t="s">
        <v>377</v>
      </c>
      <c r="C69" s="177" t="s">
        <v>376</v>
      </c>
      <c r="D69" s="5"/>
    </row>
    <row r="70" spans="2:4" ht="14.25" customHeight="1" x14ac:dyDescent="0.25">
      <c r="B70" s="178" t="s">
        <v>905</v>
      </c>
      <c r="C70" s="177" t="s">
        <v>383</v>
      </c>
      <c r="D70" s="5"/>
    </row>
    <row r="71" spans="2:4" x14ac:dyDescent="0.25">
      <c r="B71" s="178" t="s">
        <v>506</v>
      </c>
      <c r="C71" s="177" t="s">
        <v>914</v>
      </c>
      <c r="D71" s="5"/>
    </row>
    <row r="72" spans="2:4" x14ac:dyDescent="0.25">
      <c r="B72" s="178" t="s">
        <v>913</v>
      </c>
      <c r="C72" s="177" t="s">
        <v>915</v>
      </c>
      <c r="D72" s="5"/>
    </row>
    <row r="73" spans="2:4" ht="30" x14ac:dyDescent="0.25">
      <c r="B73" s="178" t="s">
        <v>904</v>
      </c>
      <c r="C73" s="216" t="s">
        <v>271</v>
      </c>
      <c r="D73" s="5"/>
    </row>
    <row r="74" spans="2:4" ht="19.5" x14ac:dyDescent="0.25">
      <c r="B74" s="996" t="s">
        <v>653</v>
      </c>
      <c r="C74" s="997"/>
      <c r="D74" s="185"/>
    </row>
    <row r="75" spans="2:4" ht="30" x14ac:dyDescent="0.25">
      <c r="B75" s="178" t="s">
        <v>871</v>
      </c>
      <c r="C75" s="177" t="s">
        <v>384</v>
      </c>
      <c r="D75" s="5"/>
    </row>
    <row r="76" spans="2:4" ht="30" x14ac:dyDescent="0.25">
      <c r="B76" s="178" t="s">
        <v>872</v>
      </c>
      <c r="C76" s="177" t="s">
        <v>916</v>
      </c>
      <c r="D76" s="5"/>
    </row>
    <row r="77" spans="2:4" x14ac:dyDescent="0.25">
      <c r="B77" s="178" t="s">
        <v>618</v>
      </c>
      <c r="C77" s="177" t="s">
        <v>145</v>
      </c>
      <c r="D77" s="5"/>
    </row>
    <row r="78" spans="2:4" ht="16.5" customHeight="1" x14ac:dyDescent="0.25">
      <c r="B78" s="996" t="s">
        <v>654</v>
      </c>
      <c r="C78" s="997"/>
      <c r="D78" s="184"/>
    </row>
    <row r="79" spans="2:4" x14ac:dyDescent="0.25">
      <c r="B79" s="178" t="s">
        <v>656</v>
      </c>
      <c r="C79" s="177" t="s">
        <v>148</v>
      </c>
      <c r="D79" s="5"/>
    </row>
    <row r="80" spans="2:4" x14ac:dyDescent="0.25">
      <c r="B80" s="178" t="s">
        <v>657</v>
      </c>
      <c r="C80" s="177" t="s">
        <v>920</v>
      </c>
      <c r="D80" s="5"/>
    </row>
    <row r="81" spans="2:4" x14ac:dyDescent="0.25">
      <c r="B81" s="178" t="s">
        <v>179</v>
      </c>
      <c r="C81" s="177" t="s">
        <v>921</v>
      </c>
      <c r="D81" s="5"/>
    </row>
    <row r="82" spans="2:4" x14ac:dyDescent="0.25">
      <c r="B82" s="178" t="s">
        <v>659</v>
      </c>
      <c r="C82" s="177" t="s">
        <v>922</v>
      </c>
      <c r="D82" s="5"/>
    </row>
    <row r="83" spans="2:4" x14ac:dyDescent="0.25">
      <c r="B83" s="178" t="s">
        <v>178</v>
      </c>
      <c r="C83" s="177" t="s">
        <v>923</v>
      </c>
      <c r="D83" s="5"/>
    </row>
    <row r="84" spans="2:4" x14ac:dyDescent="0.25">
      <c r="B84" s="178" t="s">
        <v>844</v>
      </c>
      <c r="C84" s="177" t="s">
        <v>924</v>
      </c>
      <c r="D84" s="5"/>
    </row>
    <row r="85" spans="2:4" x14ac:dyDescent="0.25">
      <c r="B85" s="178" t="s">
        <v>178</v>
      </c>
      <c r="C85" s="177" t="s">
        <v>925</v>
      </c>
      <c r="D85" s="5"/>
    </row>
    <row r="86" spans="2:4" x14ac:dyDescent="0.25">
      <c r="B86" s="178" t="s">
        <v>918</v>
      </c>
      <c r="C86" s="177" t="s">
        <v>926</v>
      </c>
      <c r="D86" s="5"/>
    </row>
    <row r="87" spans="2:4" x14ac:dyDescent="0.25">
      <c r="B87" s="178" t="s">
        <v>919</v>
      </c>
      <c r="C87" s="177" t="s">
        <v>927</v>
      </c>
      <c r="D87" s="5"/>
    </row>
    <row r="88" spans="2:4" x14ac:dyDescent="0.25">
      <c r="B88" s="178" t="s">
        <v>939</v>
      </c>
      <c r="C88" s="177" t="s">
        <v>149</v>
      </c>
      <c r="D88" s="5"/>
    </row>
    <row r="89" spans="2:4" x14ac:dyDescent="0.25">
      <c r="B89" s="178" t="s">
        <v>932</v>
      </c>
      <c r="C89" s="177" t="s">
        <v>935</v>
      </c>
      <c r="D89" s="5"/>
    </row>
    <row r="90" spans="2:4" x14ac:dyDescent="0.25">
      <c r="B90" s="178" t="s">
        <v>933</v>
      </c>
      <c r="C90" s="216" t="s">
        <v>937</v>
      </c>
      <c r="D90" s="5"/>
    </row>
    <row r="91" spans="2:4" x14ac:dyDescent="0.25">
      <c r="B91" s="178" t="s">
        <v>934</v>
      </c>
      <c r="C91" s="216" t="s">
        <v>936</v>
      </c>
      <c r="D91" s="5"/>
    </row>
    <row r="92" spans="2:4" ht="16.5" customHeight="1" x14ac:dyDescent="0.25">
      <c r="B92" s="996" t="s">
        <v>873</v>
      </c>
      <c r="C92" s="997"/>
      <c r="D92" s="186"/>
    </row>
    <row r="93" spans="2:4" s="188" customFormat="1" ht="14.25" customHeight="1" x14ac:dyDescent="0.25">
      <c r="B93" s="183" t="s">
        <v>352</v>
      </c>
      <c r="C93" s="177" t="s">
        <v>1108</v>
      </c>
      <c r="D93" s="184"/>
    </row>
    <row r="94" spans="2:4" s="188" customFormat="1" ht="30" x14ac:dyDescent="0.25">
      <c r="B94" s="183" t="s">
        <v>353</v>
      </c>
      <c r="C94" s="177" t="s">
        <v>1109</v>
      </c>
      <c r="D94" s="184"/>
    </row>
    <row r="95" spans="2:4" s="188" customFormat="1" ht="30" x14ac:dyDescent="0.25">
      <c r="B95" s="183" t="s">
        <v>385</v>
      </c>
      <c r="C95" s="177" t="s">
        <v>1110</v>
      </c>
      <c r="D95" s="184"/>
    </row>
    <row r="96" spans="2:4" s="188" customFormat="1" ht="15.75" x14ac:dyDescent="0.25">
      <c r="B96" s="996" t="s">
        <v>666</v>
      </c>
      <c r="C96" s="997"/>
      <c r="D96" s="184"/>
    </row>
    <row r="97" spans="2:4" s="188" customFormat="1" ht="15.75" x14ac:dyDescent="0.25">
      <c r="B97" s="1000" t="s">
        <v>931</v>
      </c>
      <c r="C97" s="1001"/>
      <c r="D97" s="189"/>
    </row>
    <row r="98" spans="2:4" s="188" customFormat="1" ht="15.75" x14ac:dyDescent="0.25">
      <c r="B98" s="178" t="s">
        <v>494</v>
      </c>
      <c r="C98" s="177" t="s">
        <v>941</v>
      </c>
      <c r="D98" s="187"/>
    </row>
    <row r="99" spans="2:4" x14ac:dyDescent="0.25">
      <c r="B99" s="178" t="s">
        <v>495</v>
      </c>
      <c r="C99" s="177" t="s">
        <v>942</v>
      </c>
      <c r="D99" s="5"/>
    </row>
    <row r="100" spans="2:4" x14ac:dyDescent="0.25">
      <c r="B100" s="178" t="s">
        <v>491</v>
      </c>
      <c r="C100" s="177" t="s">
        <v>943</v>
      </c>
      <c r="D100" s="5"/>
    </row>
    <row r="101" spans="2:4" ht="16.5" customHeight="1" x14ac:dyDescent="0.25">
      <c r="B101" s="178" t="s">
        <v>874</v>
      </c>
      <c r="C101" s="177" t="s">
        <v>944</v>
      </c>
      <c r="D101" s="5"/>
    </row>
    <row r="102" spans="2:4" x14ac:dyDescent="0.25">
      <c r="B102" s="178" t="s">
        <v>928</v>
      </c>
      <c r="C102" s="177" t="s">
        <v>945</v>
      </c>
      <c r="D102" s="5"/>
    </row>
    <row r="103" spans="2:4" x14ac:dyDescent="0.25">
      <c r="B103" s="178" t="s">
        <v>492</v>
      </c>
      <c r="C103" s="177" t="s">
        <v>946</v>
      </c>
      <c r="D103" s="5"/>
    </row>
    <row r="104" spans="2:4" x14ac:dyDescent="0.25">
      <c r="B104" s="178" t="s">
        <v>929</v>
      </c>
      <c r="C104" s="177" t="s">
        <v>947</v>
      </c>
      <c r="D104" s="5"/>
    </row>
    <row r="105" spans="2:4" x14ac:dyDescent="0.25">
      <c r="B105" s="178" t="s">
        <v>930</v>
      </c>
      <c r="C105" s="177" t="s">
        <v>1141</v>
      </c>
      <c r="D105" s="5"/>
    </row>
    <row r="106" spans="2:4" ht="28.5" x14ac:dyDescent="0.25">
      <c r="B106" s="178" t="s">
        <v>1139</v>
      </c>
      <c r="C106" s="177" t="s">
        <v>1142</v>
      </c>
      <c r="D106" s="5"/>
    </row>
    <row r="107" spans="2:4" ht="28.5" x14ac:dyDescent="0.25">
      <c r="B107" s="178" t="s">
        <v>1140</v>
      </c>
      <c r="C107" s="177" t="s">
        <v>1143</v>
      </c>
      <c r="D107" s="5"/>
    </row>
    <row r="108" spans="2:4" x14ac:dyDescent="0.25">
      <c r="B108" s="178" t="s">
        <v>493</v>
      </c>
      <c r="C108" s="177" t="s">
        <v>948</v>
      </c>
      <c r="D108" s="5"/>
    </row>
    <row r="109" spans="2:4" ht="15.75" customHeight="1" x14ac:dyDescent="0.25">
      <c r="B109" s="178" t="s">
        <v>1156</v>
      </c>
      <c r="C109" s="177" t="s">
        <v>940</v>
      </c>
      <c r="D109" s="5"/>
    </row>
    <row r="110" spans="2:4" x14ac:dyDescent="0.25">
      <c r="B110" s="178" t="s">
        <v>1155</v>
      </c>
      <c r="C110" s="177" t="s">
        <v>1157</v>
      </c>
      <c r="D110" s="5"/>
    </row>
    <row r="111" spans="2:4" ht="15.75" customHeight="1" x14ac:dyDescent="0.25">
      <c r="B111" s="178" t="s">
        <v>354</v>
      </c>
      <c r="C111" s="206" t="s">
        <v>386</v>
      </c>
      <c r="D111" s="5"/>
    </row>
    <row r="112" spans="2:4" ht="15.75" x14ac:dyDescent="0.25">
      <c r="B112" s="1000" t="s">
        <v>686</v>
      </c>
      <c r="C112" s="1001"/>
      <c r="D112" s="189"/>
    </row>
    <row r="113" spans="2:4" ht="15" customHeight="1" x14ac:dyDescent="0.25">
      <c r="B113" s="178" t="s">
        <v>949</v>
      </c>
      <c r="C113" s="177" t="s">
        <v>955</v>
      </c>
      <c r="D113" s="5"/>
    </row>
    <row r="114" spans="2:4" ht="14.25" customHeight="1" x14ac:dyDescent="0.25">
      <c r="B114" s="178" t="s">
        <v>950</v>
      </c>
      <c r="C114" s="177" t="s">
        <v>956</v>
      </c>
      <c r="D114" s="5"/>
    </row>
    <row r="115" spans="2:4" x14ac:dyDescent="0.25">
      <c r="B115" s="178" t="s">
        <v>496</v>
      </c>
      <c r="C115" s="177" t="s">
        <v>957</v>
      </c>
      <c r="D115" s="5"/>
    </row>
    <row r="116" spans="2:4" x14ac:dyDescent="0.25">
      <c r="B116" s="178" t="s">
        <v>951</v>
      </c>
      <c r="C116" s="177" t="s">
        <v>1150</v>
      </c>
      <c r="D116" s="5"/>
    </row>
    <row r="117" spans="2:4" x14ac:dyDescent="0.25">
      <c r="B117" s="178" t="s">
        <v>952</v>
      </c>
      <c r="C117" s="177" t="s">
        <v>1149</v>
      </c>
      <c r="D117" s="5"/>
    </row>
    <row r="118" spans="2:4" x14ac:dyDescent="0.25">
      <c r="B118" s="178" t="s">
        <v>497</v>
      </c>
      <c r="C118" s="177" t="s">
        <v>1146</v>
      </c>
      <c r="D118" s="5"/>
    </row>
    <row r="119" spans="2:4" x14ac:dyDescent="0.25">
      <c r="B119" s="178" t="s">
        <v>953</v>
      </c>
      <c r="C119" s="177" t="s">
        <v>1147</v>
      </c>
      <c r="D119" s="5"/>
    </row>
    <row r="120" spans="2:4" x14ac:dyDescent="0.25">
      <c r="B120" s="178" t="s">
        <v>954</v>
      </c>
      <c r="C120" s="177" t="s">
        <v>1148</v>
      </c>
      <c r="D120" s="5"/>
    </row>
    <row r="121" spans="2:4" ht="28.5" x14ac:dyDescent="0.25">
      <c r="B121" s="178" t="s">
        <v>1152</v>
      </c>
      <c r="C121" s="177" t="s">
        <v>1144</v>
      </c>
      <c r="D121" s="5"/>
    </row>
    <row r="122" spans="2:4" ht="28.5" x14ac:dyDescent="0.25">
      <c r="B122" s="178" t="s">
        <v>1153</v>
      </c>
      <c r="C122" s="177" t="s">
        <v>1145</v>
      </c>
      <c r="D122" s="5"/>
    </row>
    <row r="123" spans="2:4" x14ac:dyDescent="0.25">
      <c r="B123" s="178" t="s">
        <v>498</v>
      </c>
      <c r="C123" s="177" t="s">
        <v>958</v>
      </c>
      <c r="D123" s="5"/>
    </row>
    <row r="124" spans="2:4" x14ac:dyDescent="0.25">
      <c r="B124" s="178" t="s">
        <v>499</v>
      </c>
      <c r="C124" s="177" t="s">
        <v>959</v>
      </c>
      <c r="D124" s="5"/>
    </row>
    <row r="125" spans="2:4" x14ac:dyDescent="0.25">
      <c r="B125" s="178" t="s">
        <v>290</v>
      </c>
      <c r="C125" s="177" t="s">
        <v>291</v>
      </c>
      <c r="D125" s="5"/>
    </row>
    <row r="126" spans="2:4" ht="19.5" x14ac:dyDescent="0.25">
      <c r="B126" s="996" t="s">
        <v>670</v>
      </c>
      <c r="C126" s="997"/>
      <c r="D126" s="185"/>
    </row>
    <row r="127" spans="2:4" x14ac:dyDescent="0.25">
      <c r="B127" s="178" t="s">
        <v>500</v>
      </c>
      <c r="C127" s="177" t="s">
        <v>150</v>
      </c>
      <c r="D127" s="5"/>
    </row>
    <row r="128" spans="2:4" x14ac:dyDescent="0.25">
      <c r="B128" s="178" t="s">
        <v>501</v>
      </c>
      <c r="C128" s="177" t="s">
        <v>408</v>
      </c>
      <c r="D128" s="5"/>
    </row>
    <row r="129" spans="2:4" x14ac:dyDescent="0.25">
      <c r="B129" s="178" t="s">
        <v>502</v>
      </c>
      <c r="C129" s="177" t="s">
        <v>962</v>
      </c>
      <c r="D129" s="5"/>
    </row>
    <row r="130" spans="2:4" x14ac:dyDescent="0.25">
      <c r="B130" s="178" t="s">
        <v>503</v>
      </c>
      <c r="C130" s="177" t="s">
        <v>963</v>
      </c>
      <c r="D130" s="5"/>
    </row>
    <row r="131" spans="2:4" x14ac:dyDescent="0.25">
      <c r="B131" s="178" t="s">
        <v>904</v>
      </c>
      <c r="C131" s="177" t="s">
        <v>142</v>
      </c>
      <c r="D131" s="5"/>
    </row>
    <row r="132" spans="2:4" ht="19.5" x14ac:dyDescent="0.25">
      <c r="B132" s="996" t="s">
        <v>671</v>
      </c>
      <c r="C132" s="997"/>
      <c r="D132" s="185"/>
    </row>
    <row r="133" spans="2:4" x14ac:dyDescent="0.25">
      <c r="B133" s="178" t="s">
        <v>504</v>
      </c>
      <c r="C133" s="177" t="s">
        <v>151</v>
      </c>
      <c r="D133" s="5"/>
    </row>
    <row r="134" spans="2:4" x14ac:dyDescent="0.25">
      <c r="B134" s="178" t="s">
        <v>501</v>
      </c>
      <c r="C134" s="177" t="s">
        <v>203</v>
      </c>
      <c r="D134" s="5"/>
    </row>
    <row r="135" spans="2:4" x14ac:dyDescent="0.25">
      <c r="B135" s="178" t="s">
        <v>502</v>
      </c>
      <c r="C135" s="177" t="s">
        <v>961</v>
      </c>
      <c r="D135" s="5"/>
    </row>
    <row r="136" spans="2:4" x14ac:dyDescent="0.25">
      <c r="B136" s="178" t="s">
        <v>904</v>
      </c>
      <c r="C136" s="177" t="s">
        <v>960</v>
      </c>
      <c r="D136" s="5"/>
    </row>
    <row r="137" spans="2:4" ht="19.5" x14ac:dyDescent="0.25">
      <c r="B137" s="996" t="s">
        <v>672</v>
      </c>
      <c r="C137" s="997"/>
      <c r="D137" s="185"/>
    </row>
    <row r="138" spans="2:4" x14ac:dyDescent="0.25">
      <c r="B138" s="178" t="s">
        <v>633</v>
      </c>
      <c r="C138" s="177" t="s">
        <v>152</v>
      </c>
      <c r="D138" s="5"/>
    </row>
    <row r="139" spans="2:4" x14ac:dyDescent="0.25">
      <c r="B139" s="178" t="s">
        <v>501</v>
      </c>
      <c r="C139" s="177" t="s">
        <v>968</v>
      </c>
      <c r="D139" s="5"/>
    </row>
    <row r="140" spans="2:4" x14ac:dyDescent="0.25">
      <c r="B140" s="178" t="s">
        <v>502</v>
      </c>
      <c r="C140" s="216" t="s">
        <v>967</v>
      </c>
      <c r="D140" s="5"/>
    </row>
    <row r="141" spans="2:4" x14ac:dyDescent="0.25">
      <c r="B141" s="178" t="s">
        <v>503</v>
      </c>
      <c r="C141" s="216" t="s">
        <v>966</v>
      </c>
      <c r="D141" s="5"/>
    </row>
    <row r="142" spans="2:4" x14ac:dyDescent="0.25">
      <c r="B142" s="178" t="s">
        <v>969</v>
      </c>
      <c r="C142" s="177" t="s">
        <v>204</v>
      </c>
      <c r="D142" s="5"/>
    </row>
    <row r="143" spans="2:4" x14ac:dyDescent="0.25">
      <c r="B143" s="178" t="s">
        <v>964</v>
      </c>
      <c r="C143" s="177" t="s">
        <v>139</v>
      </c>
      <c r="D143" s="5"/>
    </row>
    <row r="144" spans="2:4" x14ac:dyDescent="0.25">
      <c r="B144" s="178" t="s">
        <v>965</v>
      </c>
      <c r="C144" s="177" t="s">
        <v>140</v>
      </c>
      <c r="D144" s="5"/>
    </row>
    <row r="145" spans="2:4" x14ac:dyDescent="0.25">
      <c r="B145" s="178" t="s">
        <v>970</v>
      </c>
      <c r="C145" s="177" t="s">
        <v>141</v>
      </c>
      <c r="D145" s="5"/>
    </row>
    <row r="146" spans="2:4" x14ac:dyDescent="0.25">
      <c r="B146" s="178" t="s">
        <v>971</v>
      </c>
      <c r="C146" s="207" t="s">
        <v>206</v>
      </c>
      <c r="D146" s="5"/>
    </row>
    <row r="147" spans="2:4" x14ac:dyDescent="0.25">
      <c r="B147" s="178" t="s">
        <v>964</v>
      </c>
      <c r="C147" s="177" t="s">
        <v>979</v>
      </c>
      <c r="D147" s="5"/>
    </row>
    <row r="148" spans="2:4" x14ac:dyDescent="0.25">
      <c r="B148" s="178" t="s">
        <v>965</v>
      </c>
      <c r="C148" s="177" t="s">
        <v>980</v>
      </c>
      <c r="D148" s="5"/>
    </row>
    <row r="149" spans="2:4" x14ac:dyDescent="0.25">
      <c r="B149" s="178" t="s">
        <v>972</v>
      </c>
      <c r="C149" s="177" t="s">
        <v>981</v>
      </c>
      <c r="D149" s="5"/>
    </row>
    <row r="150" spans="2:4" x14ac:dyDescent="0.25">
      <c r="B150" s="178" t="s">
        <v>973</v>
      </c>
      <c r="C150" s="207" t="s">
        <v>205</v>
      </c>
      <c r="D150" s="5"/>
    </row>
    <row r="151" spans="2:4" x14ac:dyDescent="0.25">
      <c r="B151" s="178" t="s">
        <v>964</v>
      </c>
      <c r="C151" s="177" t="s">
        <v>978</v>
      </c>
      <c r="D151" s="5"/>
    </row>
    <row r="152" spans="2:4" x14ac:dyDescent="0.25">
      <c r="B152" s="178" t="s">
        <v>965</v>
      </c>
      <c r="C152" s="177" t="s">
        <v>977</v>
      </c>
      <c r="D152" s="5"/>
    </row>
    <row r="153" spans="2:4" x14ac:dyDescent="0.25">
      <c r="B153" s="178" t="s">
        <v>974</v>
      </c>
      <c r="C153" s="177" t="s">
        <v>976</v>
      </c>
      <c r="D153" s="5"/>
    </row>
    <row r="154" spans="2:4" x14ac:dyDescent="0.25">
      <c r="B154" s="178" t="s">
        <v>633</v>
      </c>
      <c r="C154" s="207" t="s">
        <v>207</v>
      </c>
      <c r="D154" s="179"/>
    </row>
    <row r="155" spans="2:4" x14ac:dyDescent="0.25">
      <c r="B155" s="178" t="s">
        <v>964</v>
      </c>
      <c r="C155" s="177" t="s">
        <v>153</v>
      </c>
      <c r="D155" s="5"/>
    </row>
    <row r="156" spans="2:4" x14ac:dyDescent="0.25">
      <c r="B156" s="178" t="s">
        <v>965</v>
      </c>
      <c r="C156" s="177" t="s">
        <v>154</v>
      </c>
      <c r="D156" s="5"/>
    </row>
    <row r="157" spans="2:4" x14ac:dyDescent="0.25">
      <c r="B157" s="178" t="s">
        <v>974</v>
      </c>
      <c r="C157" s="177" t="s">
        <v>155</v>
      </c>
      <c r="D157" s="5"/>
    </row>
    <row r="158" spans="2:4" ht="30" x14ac:dyDescent="0.25">
      <c r="B158" s="178" t="s">
        <v>904</v>
      </c>
      <c r="C158" s="177" t="s">
        <v>156</v>
      </c>
      <c r="D158" s="5"/>
    </row>
    <row r="159" spans="2:4" ht="15" customHeight="1" x14ac:dyDescent="0.25">
      <c r="B159" s="996" t="s">
        <v>674</v>
      </c>
      <c r="C159" s="997"/>
      <c r="D159" s="185"/>
    </row>
    <row r="160" spans="2:4" x14ac:dyDescent="0.25">
      <c r="B160" s="178" t="s">
        <v>982</v>
      </c>
      <c r="C160" s="177" t="s">
        <v>157</v>
      </c>
      <c r="D160" s="5"/>
    </row>
    <row r="161" spans="2:4" x14ac:dyDescent="0.25">
      <c r="B161" s="178" t="s">
        <v>501</v>
      </c>
      <c r="C161" s="177" t="s">
        <v>984</v>
      </c>
      <c r="D161" s="5"/>
    </row>
    <row r="162" spans="2:4" x14ac:dyDescent="0.25">
      <c r="B162" s="178" t="s">
        <v>502</v>
      </c>
      <c r="C162" s="177" t="s">
        <v>985</v>
      </c>
      <c r="D162" s="5"/>
    </row>
    <row r="163" spans="2:4" x14ac:dyDescent="0.25">
      <c r="B163" s="178" t="s">
        <v>503</v>
      </c>
      <c r="C163" s="177" t="s">
        <v>986</v>
      </c>
      <c r="D163" s="5"/>
    </row>
    <row r="164" spans="2:4" ht="15" customHeight="1" x14ac:dyDescent="0.25">
      <c r="B164" s="996" t="s">
        <v>673</v>
      </c>
      <c r="C164" s="997"/>
      <c r="D164" s="185"/>
    </row>
    <row r="165" spans="2:4" ht="30" x14ac:dyDescent="0.25">
      <c r="B165" s="178" t="s">
        <v>623</v>
      </c>
      <c r="C165" s="177" t="s">
        <v>387</v>
      </c>
      <c r="D165" s="5"/>
    </row>
    <row r="166" spans="2:4" x14ac:dyDescent="0.25">
      <c r="B166" s="227" t="s">
        <v>416</v>
      </c>
      <c r="C166" s="207" t="s">
        <v>1111</v>
      </c>
      <c r="D166" s="5"/>
    </row>
    <row r="167" spans="2:4" x14ac:dyDescent="0.25">
      <c r="B167" s="178" t="s">
        <v>656</v>
      </c>
      <c r="C167" s="207" t="s">
        <v>158</v>
      </c>
      <c r="D167" s="5"/>
    </row>
    <row r="168" spans="2:4" ht="18.75" customHeight="1" x14ac:dyDescent="0.25">
      <c r="B168" s="996" t="s">
        <v>707</v>
      </c>
      <c r="C168" s="997"/>
      <c r="D168" s="190"/>
    </row>
    <row r="169" spans="2:4" ht="15.75" x14ac:dyDescent="0.25">
      <c r="B169" s="996" t="s">
        <v>706</v>
      </c>
      <c r="C169" s="997"/>
      <c r="D169" s="189"/>
    </row>
    <row r="170" spans="2:4" ht="30" x14ac:dyDescent="0.25">
      <c r="B170" s="192" t="s">
        <v>826</v>
      </c>
      <c r="C170" s="177" t="s">
        <v>409</v>
      </c>
      <c r="D170" s="5"/>
    </row>
    <row r="171" spans="2:4" ht="30" x14ac:dyDescent="0.25">
      <c r="B171" s="192" t="s">
        <v>636</v>
      </c>
      <c r="C171" s="177" t="s">
        <v>410</v>
      </c>
      <c r="D171" s="5"/>
    </row>
    <row r="172" spans="2:4" ht="30" x14ac:dyDescent="0.25">
      <c r="B172" s="192" t="s">
        <v>637</v>
      </c>
      <c r="C172" s="177" t="s">
        <v>411</v>
      </c>
      <c r="D172" s="5"/>
    </row>
    <row r="173" spans="2:4" ht="30" x14ac:dyDescent="0.25">
      <c r="B173" s="192" t="s">
        <v>518</v>
      </c>
      <c r="C173" s="177" t="s">
        <v>412</v>
      </c>
      <c r="D173" s="5"/>
    </row>
    <row r="174" spans="2:4" ht="30" x14ac:dyDescent="0.25">
      <c r="B174" s="228" t="s">
        <v>987</v>
      </c>
      <c r="C174" s="177" t="s">
        <v>388</v>
      </c>
      <c r="D174" s="5"/>
    </row>
    <row r="175" spans="2:4" ht="45" x14ac:dyDescent="0.25">
      <c r="B175" s="178" t="s">
        <v>988</v>
      </c>
      <c r="C175" s="177" t="s">
        <v>389</v>
      </c>
      <c r="D175" s="5"/>
    </row>
    <row r="176" spans="2:4" ht="30" x14ac:dyDescent="0.25">
      <c r="B176" s="178" t="s">
        <v>904</v>
      </c>
      <c r="C176" s="177" t="s">
        <v>208</v>
      </c>
      <c r="D176" s="5"/>
    </row>
    <row r="177" spans="2:4" ht="15.75" x14ac:dyDescent="0.25">
      <c r="B177" s="998" t="s">
        <v>424</v>
      </c>
      <c r="C177" s="999"/>
      <c r="D177" s="191"/>
    </row>
    <row r="178" spans="2:4" ht="31.5" x14ac:dyDescent="0.25">
      <c r="B178" s="322" t="s">
        <v>426</v>
      </c>
      <c r="C178" s="323" t="s">
        <v>432</v>
      </c>
      <c r="D178" s="5"/>
    </row>
    <row r="179" spans="2:4" ht="31.5" x14ac:dyDescent="0.25">
      <c r="B179" s="322" t="s">
        <v>427</v>
      </c>
      <c r="C179" s="323" t="s">
        <v>433</v>
      </c>
      <c r="D179" s="5"/>
    </row>
    <row r="180" spans="2:4" ht="31.5" x14ac:dyDescent="0.25">
      <c r="B180" s="322" t="s">
        <v>428</v>
      </c>
      <c r="C180" s="323" t="s">
        <v>437</v>
      </c>
      <c r="D180" s="5"/>
    </row>
    <row r="181" spans="2:4" ht="31.5" x14ac:dyDescent="0.25">
      <c r="B181" s="322" t="s">
        <v>429</v>
      </c>
      <c r="C181" s="323" t="s">
        <v>436</v>
      </c>
      <c r="D181" s="5"/>
    </row>
    <row r="182" spans="2:4" ht="31.5" x14ac:dyDescent="0.25">
      <c r="B182" s="322" t="s">
        <v>430</v>
      </c>
      <c r="C182" s="323" t="s">
        <v>435</v>
      </c>
      <c r="D182" s="5"/>
    </row>
    <row r="183" spans="2:4" ht="31.5" x14ac:dyDescent="0.25">
      <c r="B183" s="322" t="s">
        <v>431</v>
      </c>
      <c r="C183" s="323" t="s">
        <v>434</v>
      </c>
      <c r="D183" s="5"/>
    </row>
    <row r="184" spans="2:4" ht="15.75" x14ac:dyDescent="0.25">
      <c r="B184" s="324" t="s">
        <v>368</v>
      </c>
      <c r="C184" s="323" t="s">
        <v>438</v>
      </c>
      <c r="D184" s="5"/>
    </row>
    <row r="185" spans="2:4" ht="15.75" x14ac:dyDescent="0.25">
      <c r="B185" s="324" t="s">
        <v>369</v>
      </c>
      <c r="C185" s="323" t="s">
        <v>439</v>
      </c>
      <c r="D185" s="5"/>
    </row>
    <row r="186" spans="2:4" ht="15.75" x14ac:dyDescent="0.25">
      <c r="B186" s="1000" t="s">
        <v>711</v>
      </c>
      <c r="C186" s="1001"/>
      <c r="D186" s="191"/>
    </row>
    <row r="187" spans="2:4" ht="30" x14ac:dyDescent="0.25">
      <c r="B187" s="178" t="s">
        <v>827</v>
      </c>
      <c r="C187" s="207" t="s">
        <v>159</v>
      </c>
      <c r="D187" s="182"/>
    </row>
    <row r="188" spans="2:4" ht="30" x14ac:dyDescent="0.25">
      <c r="B188" s="178" t="s">
        <v>828</v>
      </c>
      <c r="C188" s="207" t="s">
        <v>160</v>
      </c>
      <c r="D188" s="179"/>
    </row>
    <row r="189" spans="2:4" ht="30" x14ac:dyDescent="0.25">
      <c r="B189" s="178" t="s">
        <v>829</v>
      </c>
      <c r="C189" s="207" t="s">
        <v>161</v>
      </c>
      <c r="D189" s="182"/>
    </row>
    <row r="190" spans="2:4" ht="30" x14ac:dyDescent="0.25">
      <c r="B190" s="178" t="s">
        <v>830</v>
      </c>
      <c r="C190" s="207" t="s">
        <v>162</v>
      </c>
      <c r="D190" s="179"/>
    </row>
    <row r="191" spans="2:4" ht="30" x14ac:dyDescent="0.25">
      <c r="B191" s="178" t="s">
        <v>836</v>
      </c>
      <c r="C191" s="207" t="s">
        <v>163</v>
      </c>
      <c r="D191" s="179"/>
    </row>
    <row r="192" spans="2:4" ht="30" x14ac:dyDescent="0.25">
      <c r="B192" s="178" t="s">
        <v>831</v>
      </c>
      <c r="C192" s="207" t="s">
        <v>164</v>
      </c>
      <c r="D192" s="179"/>
    </row>
    <row r="193" spans="2:4" ht="30" x14ac:dyDescent="0.25">
      <c r="B193" s="178" t="s">
        <v>1026</v>
      </c>
      <c r="C193" s="207" t="s">
        <v>165</v>
      </c>
      <c r="D193" s="179"/>
    </row>
    <row r="194" spans="2:4" ht="30" x14ac:dyDescent="0.25">
      <c r="B194" s="178" t="s">
        <v>1025</v>
      </c>
      <c r="C194" s="207" t="s">
        <v>166</v>
      </c>
      <c r="D194" s="179"/>
    </row>
    <row r="195" spans="2:4" ht="30" x14ac:dyDescent="0.25">
      <c r="B195" s="178" t="s">
        <v>835</v>
      </c>
      <c r="C195" s="207" t="s">
        <v>167</v>
      </c>
      <c r="D195" s="179"/>
    </row>
    <row r="196" spans="2:4" ht="30" x14ac:dyDescent="0.25">
      <c r="B196" s="178" t="s">
        <v>248</v>
      </c>
      <c r="C196" s="207" t="s">
        <v>249</v>
      </c>
      <c r="D196" s="179"/>
    </row>
    <row r="197" spans="2:4" ht="30" x14ac:dyDescent="0.25">
      <c r="B197" s="178" t="s">
        <v>904</v>
      </c>
      <c r="C197" s="207" t="s">
        <v>1151</v>
      </c>
      <c r="D197" s="179"/>
    </row>
    <row r="198" spans="2:4" x14ac:dyDescent="0.25">
      <c r="B198" s="1000" t="s">
        <v>697</v>
      </c>
      <c r="C198" s="1001"/>
      <c r="D198" s="179"/>
    </row>
    <row r="199" spans="2:4" x14ac:dyDescent="0.25">
      <c r="B199" s="178" t="s">
        <v>520</v>
      </c>
      <c r="C199" s="207" t="s">
        <v>390</v>
      </c>
      <c r="D199" s="182"/>
    </row>
    <row r="200" spans="2:4" x14ac:dyDescent="0.25">
      <c r="B200" s="178" t="s">
        <v>521</v>
      </c>
      <c r="C200" s="207" t="s">
        <v>1009</v>
      </c>
      <c r="D200" s="179"/>
    </row>
    <row r="201" spans="2:4" x14ac:dyDescent="0.25">
      <c r="B201" s="178" t="s">
        <v>522</v>
      </c>
      <c r="C201" s="207" t="s">
        <v>1010</v>
      </c>
      <c r="D201" s="179"/>
    </row>
    <row r="202" spans="2:4" x14ac:dyDescent="0.25">
      <c r="B202" s="178" t="s">
        <v>523</v>
      </c>
      <c r="C202" s="207" t="s">
        <v>1011</v>
      </c>
      <c r="D202" s="182"/>
    </row>
    <row r="203" spans="2:4" x14ac:dyDescent="0.25">
      <c r="B203" s="178" t="s">
        <v>862</v>
      </c>
      <c r="C203" s="207" t="s">
        <v>1012</v>
      </c>
      <c r="D203" s="179"/>
    </row>
    <row r="204" spans="2:4" x14ac:dyDescent="0.25">
      <c r="B204" s="178" t="s">
        <v>524</v>
      </c>
      <c r="C204" s="207" t="s">
        <v>1013</v>
      </c>
      <c r="D204" s="179"/>
    </row>
    <row r="205" spans="2:4" x14ac:dyDescent="0.25">
      <c r="B205" s="178" t="s">
        <v>863</v>
      </c>
      <c r="C205" s="207" t="s">
        <v>209</v>
      </c>
      <c r="D205" s="179"/>
    </row>
    <row r="206" spans="2:4" x14ac:dyDescent="0.25">
      <c r="B206" s="178" t="s">
        <v>525</v>
      </c>
      <c r="C206" s="207" t="s">
        <v>210</v>
      </c>
      <c r="D206" s="179"/>
    </row>
    <row r="207" spans="2:4" x14ac:dyDescent="0.25">
      <c r="B207" s="178" t="s">
        <v>824</v>
      </c>
      <c r="C207" s="207" t="s">
        <v>997</v>
      </c>
      <c r="D207" s="179"/>
    </row>
    <row r="208" spans="2:4" x14ac:dyDescent="0.25">
      <c r="B208" s="178" t="s">
        <v>526</v>
      </c>
      <c r="C208" s="207" t="s">
        <v>1014</v>
      </c>
      <c r="D208" s="179"/>
    </row>
    <row r="209" spans="2:4" x14ac:dyDescent="0.25">
      <c r="B209" s="178" t="s">
        <v>527</v>
      </c>
      <c r="C209" s="207" t="s">
        <v>1015</v>
      </c>
      <c r="D209" s="179"/>
    </row>
    <row r="210" spans="2:4" x14ac:dyDescent="0.25">
      <c r="B210" s="178" t="s">
        <v>528</v>
      </c>
      <c r="C210" s="207" t="s">
        <v>1016</v>
      </c>
      <c r="D210" s="179"/>
    </row>
    <row r="211" spans="2:4" x14ac:dyDescent="0.25">
      <c r="B211" s="178" t="s">
        <v>211</v>
      </c>
      <c r="C211" s="207" t="s">
        <v>212</v>
      </c>
      <c r="D211" s="179"/>
    </row>
    <row r="212" spans="2:4" ht="30" x14ac:dyDescent="0.25">
      <c r="B212" s="178" t="s">
        <v>529</v>
      </c>
      <c r="C212" s="207" t="s">
        <v>1017</v>
      </c>
      <c r="D212" s="179"/>
    </row>
    <row r="213" spans="2:4" ht="30" x14ac:dyDescent="0.25">
      <c r="B213" s="178" t="s">
        <v>530</v>
      </c>
      <c r="C213" s="207" t="s">
        <v>1018</v>
      </c>
      <c r="D213" s="179"/>
    </row>
    <row r="214" spans="2:4" ht="30" x14ac:dyDescent="0.25">
      <c r="B214" s="178" t="s">
        <v>531</v>
      </c>
      <c r="C214" s="207" t="s">
        <v>1019</v>
      </c>
      <c r="D214" s="179"/>
    </row>
    <row r="215" spans="2:4" ht="30" x14ac:dyDescent="0.25">
      <c r="B215" s="178" t="s">
        <v>532</v>
      </c>
      <c r="C215" s="207" t="s">
        <v>1020</v>
      </c>
      <c r="D215" s="179"/>
    </row>
    <row r="216" spans="2:4" ht="35.25" customHeight="1" x14ac:dyDescent="0.25">
      <c r="B216" s="178" t="s">
        <v>1021</v>
      </c>
      <c r="C216" s="207" t="s">
        <v>214</v>
      </c>
      <c r="D216" s="179"/>
    </row>
    <row r="217" spans="2:4" ht="36" customHeight="1" x14ac:dyDescent="0.25">
      <c r="B217" s="178" t="s">
        <v>1022</v>
      </c>
      <c r="C217" s="207" t="s">
        <v>215</v>
      </c>
      <c r="D217" s="179"/>
    </row>
    <row r="218" spans="2:4" ht="45" x14ac:dyDescent="0.25">
      <c r="B218" s="178" t="s">
        <v>168</v>
      </c>
      <c r="C218" s="207" t="s">
        <v>216</v>
      </c>
      <c r="D218" s="179"/>
    </row>
    <row r="219" spans="2:4" ht="30" x14ac:dyDescent="0.25">
      <c r="B219" s="178" t="s">
        <v>169</v>
      </c>
      <c r="C219" s="207" t="s">
        <v>170</v>
      </c>
      <c r="D219" s="179"/>
    </row>
    <row r="220" spans="2:4" x14ac:dyDescent="0.25">
      <c r="B220" s="178" t="s">
        <v>219</v>
      </c>
      <c r="C220" s="207" t="s">
        <v>217</v>
      </c>
      <c r="D220" s="179"/>
    </row>
    <row r="221" spans="2:4" ht="30" x14ac:dyDescent="0.25">
      <c r="B221" s="178" t="s">
        <v>221</v>
      </c>
      <c r="C221" s="207" t="s">
        <v>220</v>
      </c>
      <c r="D221" s="179"/>
    </row>
    <row r="222" spans="2:4" x14ac:dyDescent="0.25">
      <c r="B222" s="178" t="s">
        <v>533</v>
      </c>
      <c r="C222" s="207" t="s">
        <v>997</v>
      </c>
      <c r="D222" s="179"/>
    </row>
    <row r="223" spans="2:4" x14ac:dyDescent="0.25">
      <c r="B223" s="178" t="s">
        <v>534</v>
      </c>
      <c r="C223" s="207" t="s">
        <v>997</v>
      </c>
      <c r="D223" s="179"/>
    </row>
    <row r="224" spans="2:4" x14ac:dyDescent="0.25">
      <c r="B224" s="178" t="s">
        <v>535</v>
      </c>
      <c r="C224" s="207" t="s">
        <v>997</v>
      </c>
      <c r="D224" s="179"/>
    </row>
    <row r="225" spans="2:4" x14ac:dyDescent="0.25">
      <c r="B225" s="178" t="s">
        <v>536</v>
      </c>
      <c r="C225" s="207" t="s">
        <v>997</v>
      </c>
      <c r="D225" s="179"/>
    </row>
    <row r="226" spans="2:4" x14ac:dyDescent="0.25">
      <c r="B226" s="178" t="s">
        <v>537</v>
      </c>
      <c r="C226" s="207" t="s">
        <v>997</v>
      </c>
      <c r="D226" s="179"/>
    </row>
    <row r="227" spans="2:4" ht="28.5" x14ac:dyDescent="0.25">
      <c r="B227" s="178" t="s">
        <v>538</v>
      </c>
      <c r="C227" s="232" t="s">
        <v>997</v>
      </c>
      <c r="D227" s="179"/>
    </row>
    <row r="228" spans="2:4" ht="30" x14ac:dyDescent="0.25">
      <c r="B228" s="178" t="s">
        <v>147</v>
      </c>
      <c r="C228" s="207" t="s">
        <v>146</v>
      </c>
      <c r="D228" s="179"/>
    </row>
    <row r="229" spans="2:4" ht="15.75" customHeight="1" x14ac:dyDescent="0.25">
      <c r="B229" s="178" t="s">
        <v>1112</v>
      </c>
      <c r="C229" s="207" t="s">
        <v>218</v>
      </c>
      <c r="D229" s="179"/>
    </row>
    <row r="230" spans="2:4" ht="30" x14ac:dyDescent="0.25">
      <c r="B230" s="178" t="s">
        <v>519</v>
      </c>
      <c r="C230" s="225" t="s">
        <v>1113</v>
      </c>
      <c r="D230" s="186"/>
    </row>
    <row r="231" spans="2:4" x14ac:dyDescent="0.25">
      <c r="B231" s="1004" t="s">
        <v>886</v>
      </c>
      <c r="C231" s="1005"/>
      <c r="D231" s="5"/>
    </row>
    <row r="232" spans="2:4" ht="18" customHeight="1" x14ac:dyDescent="0.25">
      <c r="B232" s="996" t="s">
        <v>675</v>
      </c>
      <c r="C232" s="997"/>
      <c r="D232" s="5"/>
    </row>
    <row r="233" spans="2:4" x14ac:dyDescent="0.25">
      <c r="B233" s="178" t="s">
        <v>250</v>
      </c>
      <c r="C233" s="207" t="s">
        <v>275</v>
      </c>
      <c r="D233" s="5"/>
    </row>
    <row r="234" spans="2:4" x14ac:dyDescent="0.25">
      <c r="B234" s="178" t="s">
        <v>1065</v>
      </c>
      <c r="C234" s="206" t="s">
        <v>1074</v>
      </c>
      <c r="D234" s="5"/>
    </row>
    <row r="235" spans="2:4" x14ac:dyDescent="0.25">
      <c r="B235" s="178" t="s">
        <v>539</v>
      </c>
      <c r="C235" s="207" t="s">
        <v>1071</v>
      </c>
      <c r="D235" s="5"/>
    </row>
    <row r="236" spans="2:4" x14ac:dyDescent="0.25">
      <c r="B236" s="192" t="s">
        <v>1065</v>
      </c>
      <c r="C236" s="206" t="s">
        <v>1075</v>
      </c>
      <c r="D236" s="5"/>
    </row>
    <row r="237" spans="2:4" x14ac:dyDescent="0.25">
      <c r="B237" s="178" t="s">
        <v>638</v>
      </c>
      <c r="C237" s="207" t="s">
        <v>1070</v>
      </c>
      <c r="D237" s="5"/>
    </row>
    <row r="238" spans="2:4" x14ac:dyDescent="0.25">
      <c r="B238" s="178" t="s">
        <v>1065</v>
      </c>
      <c r="C238" s="206" t="s">
        <v>1076</v>
      </c>
      <c r="D238" s="5"/>
    </row>
    <row r="239" spans="2:4" x14ac:dyDescent="0.25">
      <c r="B239" s="178" t="s">
        <v>639</v>
      </c>
      <c r="C239" s="207" t="s">
        <v>1069</v>
      </c>
      <c r="D239" s="5"/>
    </row>
    <row r="240" spans="2:4" x14ac:dyDescent="0.25">
      <c r="B240" s="178" t="s">
        <v>1066</v>
      </c>
      <c r="C240" s="206" t="s">
        <v>222</v>
      </c>
      <c r="D240" s="5"/>
    </row>
    <row r="241" spans="2:4" x14ac:dyDescent="0.25">
      <c r="B241" s="178" t="s">
        <v>1068</v>
      </c>
      <c r="C241" s="206" t="s">
        <v>1077</v>
      </c>
      <c r="D241" s="5"/>
    </row>
    <row r="242" spans="2:4" x14ac:dyDescent="0.25">
      <c r="B242" s="178" t="s">
        <v>640</v>
      </c>
      <c r="C242" s="207" t="s">
        <v>1072</v>
      </c>
      <c r="D242" s="5"/>
    </row>
    <row r="243" spans="2:4" x14ac:dyDescent="0.25">
      <c r="B243" s="178" t="s">
        <v>1065</v>
      </c>
      <c r="C243" s="206" t="s">
        <v>1078</v>
      </c>
      <c r="D243" s="5"/>
    </row>
    <row r="244" spans="2:4" x14ac:dyDescent="0.25">
      <c r="B244" s="178" t="s">
        <v>641</v>
      </c>
      <c r="C244" s="207" t="s">
        <v>1073</v>
      </c>
      <c r="D244" s="5"/>
    </row>
    <row r="245" spans="2:4" x14ac:dyDescent="0.25">
      <c r="B245" s="178" t="s">
        <v>1067</v>
      </c>
      <c r="C245" s="206" t="s">
        <v>223</v>
      </c>
      <c r="D245" s="5"/>
    </row>
    <row r="246" spans="2:4" ht="30" x14ac:dyDescent="0.25">
      <c r="B246" s="178" t="s">
        <v>1068</v>
      </c>
      <c r="C246" s="206" t="s">
        <v>307</v>
      </c>
      <c r="D246" s="5"/>
    </row>
    <row r="247" spans="2:4" ht="18" customHeight="1" x14ac:dyDescent="0.25">
      <c r="B247" s="996" t="s">
        <v>683</v>
      </c>
      <c r="C247" s="997"/>
      <c r="D247" s="5"/>
    </row>
    <row r="248" spans="2:4" x14ac:dyDescent="0.25">
      <c r="B248" s="1009" t="s">
        <v>279</v>
      </c>
      <c r="C248" s="1010"/>
      <c r="D248" s="5"/>
    </row>
    <row r="249" spans="2:4" x14ac:dyDescent="0.25">
      <c r="B249" s="178" t="s">
        <v>1079</v>
      </c>
      <c r="C249" s="207" t="s">
        <v>270</v>
      </c>
      <c r="D249" s="5"/>
    </row>
    <row r="250" spans="2:4" ht="45" x14ac:dyDescent="0.25">
      <c r="B250" s="178" t="s">
        <v>414</v>
      </c>
      <c r="C250" s="207" t="s">
        <v>413</v>
      </c>
      <c r="D250" s="5"/>
    </row>
    <row r="251" spans="2:4" ht="30" x14ac:dyDescent="0.25">
      <c r="B251" s="178" t="s">
        <v>1089</v>
      </c>
      <c r="C251" s="207" t="s">
        <v>1114</v>
      </c>
      <c r="D251" s="5"/>
    </row>
    <row r="252" spans="2:4" x14ac:dyDescent="0.25">
      <c r="B252" s="178" t="s">
        <v>1082</v>
      </c>
      <c r="C252" s="207" t="s">
        <v>1094</v>
      </c>
      <c r="D252" s="179"/>
    </row>
    <row r="253" spans="2:4" x14ac:dyDescent="0.25">
      <c r="B253" s="243" t="s">
        <v>1083</v>
      </c>
      <c r="C253" s="207" t="s">
        <v>1094</v>
      </c>
      <c r="D253" s="5"/>
    </row>
    <row r="254" spans="2:4" x14ac:dyDescent="0.25">
      <c r="B254" s="192" t="s">
        <v>1084</v>
      </c>
      <c r="C254" s="207" t="s">
        <v>1094</v>
      </c>
      <c r="D254" s="285"/>
    </row>
    <row r="255" spans="2:4" x14ac:dyDescent="0.25">
      <c r="B255" s="244" t="s">
        <v>1085</v>
      </c>
      <c r="C255" s="207" t="s">
        <v>1094</v>
      </c>
      <c r="D255" s="5"/>
    </row>
    <row r="256" spans="2:4" x14ac:dyDescent="0.25">
      <c r="B256" s="244" t="s">
        <v>1086</v>
      </c>
      <c r="C256" s="207" t="s">
        <v>1094</v>
      </c>
      <c r="D256" s="179"/>
    </row>
    <row r="257" spans="2:4" x14ac:dyDescent="0.25">
      <c r="B257" s="192" t="s">
        <v>1087</v>
      </c>
      <c r="C257" s="207" t="s">
        <v>1115</v>
      </c>
      <c r="D257" s="179"/>
    </row>
    <row r="258" spans="2:4" ht="15" customHeight="1" x14ac:dyDescent="0.25">
      <c r="B258" s="192" t="s">
        <v>264</v>
      </c>
      <c r="C258" s="296" t="s">
        <v>276</v>
      </c>
      <c r="D258" s="179"/>
    </row>
    <row r="259" spans="2:4" ht="13.5" customHeight="1" x14ac:dyDescent="0.25">
      <c r="B259" s="192" t="s">
        <v>265</v>
      </c>
      <c r="C259" s="296" t="s">
        <v>277</v>
      </c>
      <c r="D259" s="179"/>
    </row>
    <row r="260" spans="2:4" ht="14.25" customHeight="1" x14ac:dyDescent="0.25">
      <c r="B260" s="192" t="s">
        <v>266</v>
      </c>
      <c r="C260" s="296" t="s">
        <v>278</v>
      </c>
      <c r="D260" s="179"/>
    </row>
    <row r="261" spans="2:4" ht="32.25" customHeight="1" x14ac:dyDescent="0.25">
      <c r="B261" s="178" t="s">
        <v>1088</v>
      </c>
      <c r="C261" s="207" t="s">
        <v>280</v>
      </c>
      <c r="D261" s="179"/>
    </row>
    <row r="262" spans="2:4" x14ac:dyDescent="0.25">
      <c r="B262" s="178" t="s">
        <v>1090</v>
      </c>
      <c r="C262" s="206" t="s">
        <v>1095</v>
      </c>
      <c r="D262" s="5"/>
    </row>
    <row r="263" spans="2:4" x14ac:dyDescent="0.25">
      <c r="B263" s="178" t="s">
        <v>1091</v>
      </c>
      <c r="C263" s="207" t="s">
        <v>1096</v>
      </c>
      <c r="D263" s="5"/>
    </row>
    <row r="264" spans="2:4" x14ac:dyDescent="0.25">
      <c r="B264" s="178" t="s">
        <v>1092</v>
      </c>
      <c r="C264" s="207" t="s">
        <v>1097</v>
      </c>
      <c r="D264" s="5"/>
    </row>
    <row r="265" spans="2:4" x14ac:dyDescent="0.25">
      <c r="B265" s="178" t="s">
        <v>875</v>
      </c>
      <c r="C265" s="207" t="s">
        <v>1098</v>
      </c>
      <c r="D265" s="5"/>
    </row>
    <row r="266" spans="2:4" ht="30" x14ac:dyDescent="0.25">
      <c r="B266" s="178" t="s">
        <v>1093</v>
      </c>
      <c r="C266" s="207" t="s">
        <v>1099</v>
      </c>
      <c r="D266" s="5"/>
    </row>
    <row r="267" spans="2:4" x14ac:dyDescent="0.25">
      <c r="B267" s="178" t="s">
        <v>619</v>
      </c>
      <c r="C267" s="206" t="s">
        <v>1100</v>
      </c>
      <c r="D267" s="5"/>
    </row>
    <row r="268" spans="2:4" ht="15.75" x14ac:dyDescent="0.25">
      <c r="B268" s="178" t="s">
        <v>620</v>
      </c>
      <c r="C268" s="206" t="s">
        <v>1101</v>
      </c>
      <c r="D268" s="186"/>
    </row>
    <row r="269" spans="2:4" ht="30" x14ac:dyDescent="0.25">
      <c r="B269" s="178" t="s">
        <v>904</v>
      </c>
      <c r="C269" s="206" t="s">
        <v>263</v>
      </c>
      <c r="D269" s="5"/>
    </row>
    <row r="270" spans="2:4" ht="21" customHeight="1" x14ac:dyDescent="0.25">
      <c r="B270" s="996" t="s">
        <v>358</v>
      </c>
      <c r="C270" s="997"/>
      <c r="D270" s="5"/>
    </row>
    <row r="271" spans="2:4" x14ac:dyDescent="0.25">
      <c r="B271" s="178" t="s">
        <v>593</v>
      </c>
      <c r="C271" s="177" t="s">
        <v>1102</v>
      </c>
      <c r="D271" s="182"/>
    </row>
    <row r="272" spans="2:4" x14ac:dyDescent="0.25">
      <c r="B272" s="178" t="s">
        <v>705</v>
      </c>
      <c r="C272" s="247"/>
      <c r="D272" s="5"/>
    </row>
    <row r="273" spans="2:4" ht="30" x14ac:dyDescent="0.25">
      <c r="B273" s="178" t="s">
        <v>876</v>
      </c>
      <c r="C273" s="207" t="s">
        <v>415</v>
      </c>
      <c r="D273" s="5"/>
    </row>
    <row r="274" spans="2:4" x14ac:dyDescent="0.25">
      <c r="B274" s="178" t="s">
        <v>877</v>
      </c>
      <c r="C274" s="207" t="s">
        <v>191</v>
      </c>
      <c r="D274" s="5"/>
    </row>
    <row r="275" spans="2:4" ht="30" x14ac:dyDescent="0.25">
      <c r="B275" s="178" t="s">
        <v>878</v>
      </c>
      <c r="C275" s="207" t="s">
        <v>192</v>
      </c>
      <c r="D275" s="5"/>
    </row>
    <row r="276" spans="2:4" x14ac:dyDescent="0.25">
      <c r="B276" s="178" t="s">
        <v>550</v>
      </c>
      <c r="C276" s="248"/>
      <c r="D276" s="5"/>
    </row>
    <row r="277" spans="2:4" ht="28.5" x14ac:dyDescent="0.25">
      <c r="B277" s="178" t="s">
        <v>876</v>
      </c>
      <c r="C277" s="207" t="s">
        <v>391</v>
      </c>
      <c r="D277" s="5"/>
    </row>
    <row r="278" spans="2:4" x14ac:dyDescent="0.25">
      <c r="B278" s="178" t="s">
        <v>877</v>
      </c>
      <c r="C278" s="207" t="s">
        <v>193</v>
      </c>
      <c r="D278" s="5"/>
    </row>
    <row r="279" spans="2:4" ht="28.5" x14ac:dyDescent="0.25">
      <c r="B279" s="178" t="s">
        <v>878</v>
      </c>
      <c r="C279" s="207" t="s">
        <v>194</v>
      </c>
      <c r="D279" s="5"/>
    </row>
    <row r="280" spans="2:4" x14ac:dyDescent="0.25">
      <c r="B280" s="178" t="s">
        <v>551</v>
      </c>
      <c r="C280" s="247"/>
      <c r="D280" s="5"/>
    </row>
    <row r="281" spans="2:4" ht="28.5" x14ac:dyDescent="0.25">
      <c r="B281" s="178" t="s">
        <v>876</v>
      </c>
      <c r="C281" s="207" t="s">
        <v>393</v>
      </c>
      <c r="D281" s="5"/>
    </row>
    <row r="282" spans="2:4" x14ac:dyDescent="0.25">
      <c r="B282" s="178" t="s">
        <v>877</v>
      </c>
      <c r="C282" s="207" t="s">
        <v>195</v>
      </c>
      <c r="D282" s="179"/>
    </row>
    <row r="283" spans="2:4" ht="28.5" x14ac:dyDescent="0.25">
      <c r="B283" s="178" t="s">
        <v>878</v>
      </c>
      <c r="C283" s="207" t="s">
        <v>196</v>
      </c>
      <c r="D283" s="179"/>
    </row>
    <row r="284" spans="2:4" x14ac:dyDescent="0.25">
      <c r="B284" s="178" t="s">
        <v>598</v>
      </c>
      <c r="C284" s="247"/>
      <c r="D284" s="5"/>
    </row>
    <row r="285" spans="2:4" ht="30" x14ac:dyDescent="0.25">
      <c r="B285" s="178" t="s">
        <v>876</v>
      </c>
      <c r="C285" s="207" t="s">
        <v>392</v>
      </c>
      <c r="D285" s="5"/>
    </row>
    <row r="286" spans="2:4" x14ac:dyDescent="0.25">
      <c r="B286" s="178" t="s">
        <v>877</v>
      </c>
      <c r="C286" s="207" t="s">
        <v>180</v>
      </c>
      <c r="D286" s="5"/>
    </row>
    <row r="287" spans="2:4" ht="30" x14ac:dyDescent="0.25">
      <c r="B287" s="178" t="s">
        <v>878</v>
      </c>
      <c r="C287" s="207" t="s">
        <v>182</v>
      </c>
      <c r="D287" s="5"/>
    </row>
    <row r="288" spans="2:4" ht="28.5" x14ac:dyDescent="0.25">
      <c r="B288" s="178" t="s">
        <v>599</v>
      </c>
      <c r="C288" s="177" t="s">
        <v>197</v>
      </c>
      <c r="D288" s="5"/>
    </row>
    <row r="289" spans="2:4" x14ac:dyDescent="0.25">
      <c r="B289" s="178" t="s">
        <v>596</v>
      </c>
      <c r="C289" s="207" t="s">
        <v>596</v>
      </c>
      <c r="D289" s="5"/>
    </row>
    <row r="290" spans="2:4" ht="30" x14ac:dyDescent="0.25">
      <c r="B290" s="178" t="s">
        <v>600</v>
      </c>
      <c r="C290" s="207" t="s">
        <v>198</v>
      </c>
      <c r="D290" s="5"/>
    </row>
    <row r="291" spans="2:4" ht="18" customHeight="1" x14ac:dyDescent="0.25">
      <c r="B291" s="1017" t="s">
        <v>357</v>
      </c>
      <c r="C291" s="1018"/>
      <c r="D291" s="5"/>
    </row>
    <row r="292" spans="2:4" x14ac:dyDescent="0.25">
      <c r="B292" s="178" t="s">
        <v>548</v>
      </c>
      <c r="C292" s="177" t="s">
        <v>284</v>
      </c>
      <c r="D292" s="182"/>
    </row>
    <row r="293" spans="2:4" x14ac:dyDescent="0.25">
      <c r="B293" s="178" t="s">
        <v>281</v>
      </c>
      <c r="C293" s="177" t="s">
        <v>285</v>
      </c>
      <c r="D293" s="182"/>
    </row>
    <row r="294" spans="2:4" x14ac:dyDescent="0.25">
      <c r="B294" s="178" t="s">
        <v>282</v>
      </c>
      <c r="C294" s="177" t="s">
        <v>286</v>
      </c>
      <c r="D294" s="182"/>
    </row>
    <row r="295" spans="2:4" x14ac:dyDescent="0.25">
      <c r="B295" s="178" t="s">
        <v>705</v>
      </c>
      <c r="C295" s="247"/>
      <c r="D295" s="5"/>
    </row>
    <row r="296" spans="2:4" ht="30" x14ac:dyDescent="0.25">
      <c r="B296" s="178" t="s">
        <v>879</v>
      </c>
      <c r="C296" s="207" t="s">
        <v>392</v>
      </c>
      <c r="D296" s="5"/>
    </row>
    <row r="297" spans="2:4" x14ac:dyDescent="0.25">
      <c r="B297" s="178" t="s">
        <v>880</v>
      </c>
      <c r="C297" s="207" t="s">
        <v>180</v>
      </c>
      <c r="D297" s="5"/>
    </row>
    <row r="298" spans="2:4" ht="30" x14ac:dyDescent="0.25">
      <c r="B298" s="178" t="s">
        <v>181</v>
      </c>
      <c r="C298" s="207" t="s">
        <v>182</v>
      </c>
      <c r="D298" s="5"/>
    </row>
    <row r="299" spans="2:4" x14ac:dyDescent="0.25">
      <c r="B299" s="178" t="s">
        <v>550</v>
      </c>
      <c r="C299" s="247"/>
      <c r="D299" s="5"/>
    </row>
    <row r="300" spans="2:4" ht="28.5" x14ac:dyDescent="0.25">
      <c r="B300" s="178" t="s">
        <v>879</v>
      </c>
      <c r="C300" s="207" t="s">
        <v>394</v>
      </c>
      <c r="D300" s="5"/>
    </row>
    <row r="301" spans="2:4" x14ac:dyDescent="0.25">
      <c r="B301" s="178" t="s">
        <v>880</v>
      </c>
      <c r="C301" s="207" t="s">
        <v>183</v>
      </c>
      <c r="D301" s="5"/>
    </row>
    <row r="302" spans="2:4" ht="28.5" x14ac:dyDescent="0.25">
      <c r="B302" s="178" t="s">
        <v>881</v>
      </c>
      <c r="C302" s="207" t="s">
        <v>184</v>
      </c>
      <c r="D302" s="5"/>
    </row>
    <row r="303" spans="2:4" x14ac:dyDescent="0.25">
      <c r="B303" s="178" t="s">
        <v>551</v>
      </c>
      <c r="C303" s="247"/>
      <c r="D303" s="5"/>
    </row>
    <row r="304" spans="2:4" ht="28.5" x14ac:dyDescent="0.25">
      <c r="B304" s="178" t="s">
        <v>879</v>
      </c>
      <c r="C304" s="207" t="s">
        <v>395</v>
      </c>
      <c r="D304" s="5"/>
    </row>
    <row r="305" spans="2:4" x14ac:dyDescent="0.25">
      <c r="B305" s="178" t="s">
        <v>880</v>
      </c>
      <c r="C305" s="207" t="s">
        <v>185</v>
      </c>
      <c r="D305" s="5"/>
    </row>
    <row r="306" spans="2:4" ht="28.5" x14ac:dyDescent="0.25">
      <c r="B306" s="178" t="s">
        <v>881</v>
      </c>
      <c r="C306" s="207" t="s">
        <v>186</v>
      </c>
      <c r="D306" s="5"/>
    </row>
    <row r="307" spans="2:4" x14ac:dyDescent="0.25">
      <c r="B307" s="178" t="s">
        <v>801</v>
      </c>
      <c r="C307" s="247"/>
      <c r="D307" s="5"/>
    </row>
    <row r="308" spans="2:4" ht="28.5" x14ac:dyDescent="0.25">
      <c r="B308" s="178" t="s">
        <v>879</v>
      </c>
      <c r="C308" s="207" t="s">
        <v>396</v>
      </c>
      <c r="D308" s="5"/>
    </row>
    <row r="309" spans="2:4" x14ac:dyDescent="0.25">
      <c r="B309" s="178" t="s">
        <v>880</v>
      </c>
      <c r="C309" s="207" t="s">
        <v>308</v>
      </c>
      <c r="D309" s="5"/>
    </row>
    <row r="310" spans="2:4" ht="28.5" x14ac:dyDescent="0.25">
      <c r="B310" s="178" t="s">
        <v>881</v>
      </c>
      <c r="C310" s="207" t="s">
        <v>309</v>
      </c>
      <c r="D310" s="5"/>
    </row>
    <row r="311" spans="2:4" x14ac:dyDescent="0.25">
      <c r="B311" s="178" t="s">
        <v>187</v>
      </c>
      <c r="C311" s="177" t="s">
        <v>187</v>
      </c>
      <c r="D311" s="5"/>
    </row>
    <row r="312" spans="2:4" x14ac:dyDescent="0.25">
      <c r="B312" s="178" t="s">
        <v>188</v>
      </c>
      <c r="C312" s="207" t="s">
        <v>188</v>
      </c>
      <c r="D312" s="5"/>
    </row>
    <row r="313" spans="2:4" x14ac:dyDescent="0.25">
      <c r="B313" s="178" t="s">
        <v>283</v>
      </c>
      <c r="C313" s="207" t="s">
        <v>288</v>
      </c>
      <c r="D313" s="5"/>
    </row>
    <row r="314" spans="2:4" ht="30" x14ac:dyDescent="0.25">
      <c r="B314" s="178" t="s">
        <v>287</v>
      </c>
      <c r="C314" s="207" t="s">
        <v>289</v>
      </c>
      <c r="D314" s="5"/>
    </row>
    <row r="315" spans="2:4" ht="15.75" x14ac:dyDescent="0.25">
      <c r="B315" s="178" t="s">
        <v>549</v>
      </c>
      <c r="C315" s="207" t="s">
        <v>189</v>
      </c>
      <c r="D315" s="189"/>
    </row>
    <row r="316" spans="2:4" ht="30" x14ac:dyDescent="0.25">
      <c r="B316" s="178" t="s">
        <v>592</v>
      </c>
      <c r="C316" s="207" t="s">
        <v>190</v>
      </c>
      <c r="D316" s="189"/>
    </row>
    <row r="317" spans="2:4" ht="19.5" x14ac:dyDescent="0.25">
      <c r="B317" s="229" t="s">
        <v>882</v>
      </c>
      <c r="C317" s="225" t="s">
        <v>1120</v>
      </c>
      <c r="D317" s="185"/>
    </row>
    <row r="318" spans="2:4" ht="30" customHeight="1" x14ac:dyDescent="0.25">
      <c r="B318" s="229" t="s">
        <v>883</v>
      </c>
      <c r="C318" s="206" t="s">
        <v>1120</v>
      </c>
      <c r="D318" s="5"/>
    </row>
    <row r="319" spans="2:4" x14ac:dyDescent="0.25">
      <c r="B319" s="1000" t="s">
        <v>692</v>
      </c>
      <c r="C319" s="1001"/>
      <c r="D319" s="5"/>
    </row>
    <row r="320" spans="2:4" x14ac:dyDescent="0.25">
      <c r="B320" s="1000" t="s">
        <v>687</v>
      </c>
      <c r="C320" s="1001"/>
      <c r="D320" s="5"/>
    </row>
    <row r="321" spans="2:4" ht="30" x14ac:dyDescent="0.25">
      <c r="B321" s="178" t="s">
        <v>1027</v>
      </c>
      <c r="C321" s="207" t="s">
        <v>224</v>
      </c>
      <c r="D321" s="5"/>
    </row>
    <row r="322" spans="2:4" ht="30" x14ac:dyDescent="0.25">
      <c r="B322" s="178" t="s">
        <v>1028</v>
      </c>
      <c r="C322" s="207" t="s">
        <v>225</v>
      </c>
      <c r="D322" s="5"/>
    </row>
    <row r="323" spans="2:4" ht="30" x14ac:dyDescent="0.25">
      <c r="B323" s="178" t="s">
        <v>1029</v>
      </c>
      <c r="C323" s="207" t="s">
        <v>226</v>
      </c>
      <c r="D323" s="5"/>
    </row>
    <row r="324" spans="2:4" ht="30" x14ac:dyDescent="0.25">
      <c r="B324" s="178" t="s">
        <v>1030</v>
      </c>
      <c r="C324" s="207" t="s">
        <v>228</v>
      </c>
      <c r="D324" s="5"/>
    </row>
    <row r="325" spans="2:4" ht="30" x14ac:dyDescent="0.25">
      <c r="B325" s="178" t="s">
        <v>1031</v>
      </c>
      <c r="C325" s="207" t="s">
        <v>227</v>
      </c>
      <c r="D325" s="5"/>
    </row>
    <row r="326" spans="2:4" ht="30" x14ac:dyDescent="0.25">
      <c r="B326" s="178" t="s">
        <v>1032</v>
      </c>
      <c r="C326" s="207" t="s">
        <v>229</v>
      </c>
      <c r="D326" s="5"/>
    </row>
    <row r="327" spans="2:4" ht="30" x14ac:dyDescent="0.25">
      <c r="B327" s="178" t="s">
        <v>1033</v>
      </c>
      <c r="C327" s="207" t="s">
        <v>230</v>
      </c>
      <c r="D327" s="5"/>
    </row>
    <row r="328" spans="2:4" ht="30" x14ac:dyDescent="0.25">
      <c r="B328" s="178" t="s">
        <v>1034</v>
      </c>
      <c r="C328" s="207" t="s">
        <v>231</v>
      </c>
      <c r="D328" s="5"/>
    </row>
    <row r="329" spans="2:4" ht="30" x14ac:dyDescent="0.25">
      <c r="B329" s="178" t="s">
        <v>1035</v>
      </c>
      <c r="C329" s="207" t="s">
        <v>232</v>
      </c>
      <c r="D329" s="5"/>
    </row>
    <row r="330" spans="2:4" ht="30" x14ac:dyDescent="0.25">
      <c r="B330" s="178" t="s">
        <v>1036</v>
      </c>
      <c r="C330" s="207" t="s">
        <v>233</v>
      </c>
      <c r="D330" s="5"/>
    </row>
    <row r="331" spans="2:4" ht="30" x14ac:dyDescent="0.25">
      <c r="B331" s="178" t="s">
        <v>1037</v>
      </c>
      <c r="C331" s="207" t="s">
        <v>234</v>
      </c>
      <c r="D331" s="5"/>
    </row>
    <row r="332" spans="2:4" ht="30" x14ac:dyDescent="0.25">
      <c r="B332" s="178" t="s">
        <v>1038</v>
      </c>
      <c r="C332" s="207" t="s">
        <v>235</v>
      </c>
      <c r="D332" s="5"/>
    </row>
    <row r="333" spans="2:4" ht="30" x14ac:dyDescent="0.25">
      <c r="B333" s="178" t="s">
        <v>1039</v>
      </c>
      <c r="C333" s="207" t="s">
        <v>236</v>
      </c>
      <c r="D333" s="5"/>
    </row>
    <row r="334" spans="2:4" ht="30" x14ac:dyDescent="0.25">
      <c r="B334" s="178" t="s">
        <v>1040</v>
      </c>
      <c r="C334" s="207" t="s">
        <v>237</v>
      </c>
      <c r="D334" s="5"/>
    </row>
    <row r="335" spans="2:4" ht="30" x14ac:dyDescent="0.25">
      <c r="B335" s="178" t="s">
        <v>1041</v>
      </c>
      <c r="C335" s="207" t="s">
        <v>238</v>
      </c>
      <c r="D335" s="5"/>
    </row>
    <row r="336" spans="2:4" ht="30" x14ac:dyDescent="0.25">
      <c r="B336" s="178" t="s">
        <v>1042</v>
      </c>
      <c r="C336" s="207" t="s">
        <v>239</v>
      </c>
      <c r="D336" s="5"/>
    </row>
    <row r="337" spans="2:4" ht="30" x14ac:dyDescent="0.25">
      <c r="B337" s="178" t="s">
        <v>1043</v>
      </c>
      <c r="C337" s="207" t="s">
        <v>240</v>
      </c>
      <c r="D337" s="5"/>
    </row>
    <row r="338" spans="2:4" ht="30" x14ac:dyDescent="0.25">
      <c r="B338" s="178" t="s">
        <v>1044</v>
      </c>
      <c r="C338" s="207" t="s">
        <v>241</v>
      </c>
      <c r="D338" s="5"/>
    </row>
    <row r="339" spans="2:4" ht="30" x14ac:dyDescent="0.25">
      <c r="B339" s="178" t="s">
        <v>1045</v>
      </c>
      <c r="C339" s="207" t="s">
        <v>243</v>
      </c>
      <c r="D339" s="5"/>
    </row>
    <row r="340" spans="2:4" ht="30" x14ac:dyDescent="0.25">
      <c r="B340" s="178" t="s">
        <v>1046</v>
      </c>
      <c r="C340" s="207" t="s">
        <v>242</v>
      </c>
      <c r="D340" s="5"/>
    </row>
    <row r="341" spans="2:4" ht="15.75" x14ac:dyDescent="0.25">
      <c r="B341" s="1000" t="s">
        <v>690</v>
      </c>
      <c r="C341" s="1001"/>
      <c r="D341" s="193"/>
    </row>
    <row r="342" spans="2:4" x14ac:dyDescent="0.25">
      <c r="B342" s="178" t="s">
        <v>627</v>
      </c>
      <c r="C342" s="207" t="s">
        <v>1047</v>
      </c>
      <c r="D342" s="179"/>
    </row>
    <row r="343" spans="2:4" ht="30" x14ac:dyDescent="0.25">
      <c r="B343" s="178" t="s">
        <v>628</v>
      </c>
      <c r="C343" s="207" t="s">
        <v>1048</v>
      </c>
      <c r="D343" s="179"/>
    </row>
    <row r="344" spans="2:4" x14ac:dyDescent="0.25">
      <c r="B344" s="178" t="s">
        <v>629</v>
      </c>
      <c r="C344" s="207" t="s">
        <v>1049</v>
      </c>
      <c r="D344" s="179"/>
    </row>
    <row r="345" spans="2:4" x14ac:dyDescent="0.25">
      <c r="B345" s="178" t="s">
        <v>647</v>
      </c>
      <c r="C345" s="207" t="s">
        <v>1050</v>
      </c>
      <c r="D345" s="179"/>
    </row>
    <row r="346" spans="2:4" ht="19.5" x14ac:dyDescent="0.25">
      <c r="B346" s="996" t="s">
        <v>691</v>
      </c>
      <c r="C346" s="997"/>
      <c r="D346" s="195"/>
    </row>
    <row r="347" spans="2:4" ht="15.75" x14ac:dyDescent="0.25">
      <c r="B347" s="1000" t="s">
        <v>359</v>
      </c>
      <c r="C347" s="1001"/>
      <c r="D347" s="193"/>
    </row>
    <row r="348" spans="2:4" ht="30" x14ac:dyDescent="0.25">
      <c r="B348" s="178" t="s">
        <v>553</v>
      </c>
      <c r="C348" s="207" t="s">
        <v>397</v>
      </c>
      <c r="D348" s="5"/>
    </row>
    <row r="349" spans="2:4" x14ac:dyDescent="0.25">
      <c r="B349" s="178" t="s">
        <v>554</v>
      </c>
      <c r="C349" s="207" t="s">
        <v>1051</v>
      </c>
      <c r="D349" s="5"/>
    </row>
    <row r="350" spans="2:4" x14ac:dyDescent="0.25">
      <c r="B350" s="178" t="s">
        <v>642</v>
      </c>
      <c r="C350" s="207" t="s">
        <v>1052</v>
      </c>
      <c r="D350" s="5"/>
    </row>
    <row r="351" spans="2:4" ht="30" x14ac:dyDescent="0.25">
      <c r="B351" s="178" t="s">
        <v>555</v>
      </c>
      <c r="C351" s="207" t="s">
        <v>398</v>
      </c>
      <c r="D351" s="5"/>
    </row>
    <row r="352" spans="2:4" x14ac:dyDescent="0.25">
      <c r="B352" s="178" t="s">
        <v>554</v>
      </c>
      <c r="C352" s="207" t="s">
        <v>1053</v>
      </c>
      <c r="D352" s="5"/>
    </row>
    <row r="353" spans="2:4" x14ac:dyDescent="0.25">
      <c r="B353" s="178" t="s">
        <v>642</v>
      </c>
      <c r="C353" s="207" t="s">
        <v>1055</v>
      </c>
      <c r="D353" s="5"/>
    </row>
    <row r="354" spans="2:4" ht="15.75" x14ac:dyDescent="0.25">
      <c r="B354" s="1000" t="s">
        <v>360</v>
      </c>
      <c r="C354" s="1001"/>
      <c r="D354" s="193"/>
    </row>
    <row r="355" spans="2:4" ht="30" x14ac:dyDescent="0.25">
      <c r="B355" s="178" t="s">
        <v>553</v>
      </c>
      <c r="C355" s="207" t="s">
        <v>399</v>
      </c>
      <c r="D355" s="5"/>
    </row>
    <row r="356" spans="2:4" x14ac:dyDescent="0.25">
      <c r="B356" s="178" t="s">
        <v>554</v>
      </c>
      <c r="C356" s="207" t="s">
        <v>1054</v>
      </c>
      <c r="D356" s="5"/>
    </row>
    <row r="357" spans="2:4" x14ac:dyDescent="0.25">
      <c r="B357" s="178" t="s">
        <v>642</v>
      </c>
      <c r="C357" s="207" t="s">
        <v>1052</v>
      </c>
      <c r="D357" s="5"/>
    </row>
    <row r="358" spans="2:4" ht="30" x14ac:dyDescent="0.25">
      <c r="B358" s="178" t="s">
        <v>555</v>
      </c>
      <c r="C358" s="207" t="s">
        <v>400</v>
      </c>
      <c r="D358" s="5"/>
    </row>
    <row r="359" spans="2:4" x14ac:dyDescent="0.25">
      <c r="B359" s="178" t="s">
        <v>554</v>
      </c>
      <c r="C359" s="207" t="s">
        <v>1053</v>
      </c>
      <c r="D359" s="5"/>
    </row>
    <row r="360" spans="2:4" x14ac:dyDescent="0.25">
      <c r="B360" s="178" t="s">
        <v>642</v>
      </c>
      <c r="C360" s="207" t="s">
        <v>1055</v>
      </c>
      <c r="D360" s="5"/>
    </row>
    <row r="361" spans="2:4" ht="15.75" x14ac:dyDescent="0.25">
      <c r="B361" s="1000" t="s">
        <v>361</v>
      </c>
      <c r="C361" s="1001"/>
      <c r="D361" s="193"/>
    </row>
    <row r="362" spans="2:4" ht="30" x14ac:dyDescent="0.25">
      <c r="B362" s="178" t="s">
        <v>553</v>
      </c>
      <c r="C362" s="207" t="s">
        <v>401</v>
      </c>
      <c r="D362" s="5"/>
    </row>
    <row r="363" spans="2:4" x14ac:dyDescent="0.25">
      <c r="B363" s="178" t="s">
        <v>554</v>
      </c>
      <c r="C363" s="207" t="s">
        <v>1056</v>
      </c>
      <c r="D363" s="5"/>
    </row>
    <row r="364" spans="2:4" x14ac:dyDescent="0.25">
      <c r="B364" s="178" t="s">
        <v>642</v>
      </c>
      <c r="C364" s="207" t="s">
        <v>1052</v>
      </c>
      <c r="D364" s="5"/>
    </row>
    <row r="365" spans="2:4" ht="30" x14ac:dyDescent="0.25">
      <c r="B365" s="178" t="s">
        <v>555</v>
      </c>
      <c r="C365" s="207" t="s">
        <v>402</v>
      </c>
      <c r="D365" s="5"/>
    </row>
    <row r="366" spans="2:4" x14ac:dyDescent="0.25">
      <c r="B366" s="178" t="s">
        <v>554</v>
      </c>
      <c r="C366" s="207" t="s">
        <v>1053</v>
      </c>
      <c r="D366" s="5"/>
    </row>
    <row r="367" spans="2:4" x14ac:dyDescent="0.25">
      <c r="B367" s="178" t="s">
        <v>642</v>
      </c>
      <c r="C367" s="207" t="s">
        <v>1055</v>
      </c>
      <c r="D367" s="5"/>
    </row>
    <row r="368" spans="2:4" x14ac:dyDescent="0.25">
      <c r="B368" s="1000" t="s">
        <v>1127</v>
      </c>
      <c r="C368" s="1001"/>
      <c r="D368" s="5"/>
    </row>
    <row r="369" spans="2:4" ht="30" x14ac:dyDescent="0.25">
      <c r="B369" s="178" t="s">
        <v>603</v>
      </c>
      <c r="C369" s="207" t="s">
        <v>403</v>
      </c>
      <c r="D369" s="5"/>
    </row>
    <row r="370" spans="2:4" x14ac:dyDescent="0.25">
      <c r="B370" s="178" t="s">
        <v>1006</v>
      </c>
      <c r="C370" s="207" t="s">
        <v>1007</v>
      </c>
      <c r="D370" s="5"/>
    </row>
    <row r="371" spans="2:4" x14ac:dyDescent="0.25">
      <c r="B371" s="178" t="s">
        <v>642</v>
      </c>
      <c r="C371" s="207" t="s">
        <v>1008</v>
      </c>
      <c r="D371" s="5"/>
    </row>
    <row r="372" spans="2:4" ht="15.75" x14ac:dyDescent="0.25">
      <c r="B372" s="1000" t="s">
        <v>1129</v>
      </c>
      <c r="C372" s="1001"/>
      <c r="D372" s="193"/>
    </row>
    <row r="373" spans="2:4" ht="30" x14ac:dyDescent="0.25">
      <c r="B373" s="178" t="s">
        <v>557</v>
      </c>
      <c r="C373" s="207" t="s">
        <v>404</v>
      </c>
      <c r="D373" s="5"/>
    </row>
    <row r="374" spans="2:4" x14ac:dyDescent="0.25">
      <c r="B374" s="178" t="s">
        <v>1128</v>
      </c>
      <c r="C374" s="207" t="s">
        <v>1135</v>
      </c>
      <c r="D374" s="5"/>
    </row>
    <row r="375" spans="2:4" x14ac:dyDescent="0.25">
      <c r="B375" s="178" t="s">
        <v>642</v>
      </c>
      <c r="C375" s="207" t="s">
        <v>1136</v>
      </c>
      <c r="D375" s="5"/>
    </row>
    <row r="376" spans="2:4" ht="15.75" x14ac:dyDescent="0.25">
      <c r="B376" s="1000" t="s">
        <v>622</v>
      </c>
      <c r="C376" s="1001"/>
      <c r="D376" s="193"/>
    </row>
    <row r="377" spans="2:4" ht="30" x14ac:dyDescent="0.25">
      <c r="B377" s="178" t="s">
        <v>1126</v>
      </c>
      <c r="C377" s="207" t="s">
        <v>405</v>
      </c>
      <c r="D377" s="179"/>
    </row>
    <row r="378" spans="2:4" ht="30" x14ac:dyDescent="0.25">
      <c r="B378" s="178" t="s">
        <v>623</v>
      </c>
      <c r="C378" s="207" t="s">
        <v>1133</v>
      </c>
      <c r="D378" s="179"/>
    </row>
    <row r="379" spans="2:4" x14ac:dyDescent="0.25">
      <c r="B379" s="178" t="s">
        <v>1132</v>
      </c>
      <c r="C379" s="207" t="s">
        <v>1134</v>
      </c>
      <c r="D379" s="5"/>
    </row>
    <row r="380" spans="2:4" x14ac:dyDescent="0.25">
      <c r="B380" s="178" t="s">
        <v>611</v>
      </c>
      <c r="C380" s="207" t="s">
        <v>1116</v>
      </c>
      <c r="D380" s="5"/>
    </row>
    <row r="381" spans="2:4" x14ac:dyDescent="0.25">
      <c r="B381" s="178" t="s">
        <v>612</v>
      </c>
      <c r="C381" s="207" t="s">
        <v>1137</v>
      </c>
      <c r="D381" s="5"/>
    </row>
    <row r="382" spans="2:4" x14ac:dyDescent="0.25">
      <c r="B382" s="178" t="s">
        <v>614</v>
      </c>
      <c r="C382" s="207" t="s">
        <v>1138</v>
      </c>
      <c r="D382" s="5"/>
    </row>
    <row r="383" spans="2:4" ht="15.75" x14ac:dyDescent="0.25">
      <c r="B383" s="1000" t="s">
        <v>171</v>
      </c>
      <c r="C383" s="1001"/>
      <c r="D383" s="193"/>
    </row>
    <row r="384" spans="2:4" x14ac:dyDescent="0.25">
      <c r="B384" s="178" t="s">
        <v>273</v>
      </c>
      <c r="C384" s="207" t="s">
        <v>274</v>
      </c>
      <c r="D384" s="5"/>
    </row>
    <row r="385" spans="2:4" x14ac:dyDescent="0.25">
      <c r="B385" s="178" t="s">
        <v>272</v>
      </c>
      <c r="C385" s="207" t="s">
        <v>174</v>
      </c>
      <c r="D385" s="5"/>
    </row>
    <row r="386" spans="2:4" ht="28.5" x14ac:dyDescent="0.25">
      <c r="B386" s="178" t="s">
        <v>172</v>
      </c>
      <c r="C386" s="207" t="s">
        <v>173</v>
      </c>
      <c r="D386" s="5"/>
    </row>
    <row r="387" spans="2:4" ht="30" x14ac:dyDescent="0.25">
      <c r="B387" s="178" t="s">
        <v>1002</v>
      </c>
      <c r="C387" s="207" t="s">
        <v>175</v>
      </c>
      <c r="D387" s="5"/>
    </row>
    <row r="388" spans="2:4" ht="30" x14ac:dyDescent="0.25">
      <c r="B388" s="178" t="s">
        <v>1003</v>
      </c>
      <c r="C388" s="207" t="s">
        <v>244</v>
      </c>
      <c r="D388" s="5"/>
    </row>
    <row r="389" spans="2:4" ht="18.75" x14ac:dyDescent="0.25">
      <c r="B389" s="1004" t="s">
        <v>884</v>
      </c>
      <c r="C389" s="1005"/>
      <c r="D389" s="196"/>
    </row>
    <row r="390" spans="2:4" ht="21" customHeight="1" x14ac:dyDescent="0.25">
      <c r="B390" s="996" t="s">
        <v>320</v>
      </c>
      <c r="C390" s="997"/>
      <c r="D390" s="195"/>
    </row>
    <row r="391" spans="2:4" ht="18.75" customHeight="1" x14ac:dyDescent="0.25">
      <c r="B391" s="996" t="s">
        <v>321</v>
      </c>
      <c r="C391" s="997"/>
      <c r="D391" s="195"/>
    </row>
    <row r="392" spans="2:4" x14ac:dyDescent="0.25">
      <c r="B392" s="178" t="s">
        <v>559</v>
      </c>
      <c r="C392" s="177" t="s">
        <v>1060</v>
      </c>
      <c r="D392" s="5"/>
    </row>
    <row r="393" spans="2:4" x14ac:dyDescent="0.25">
      <c r="B393" s="178" t="s">
        <v>560</v>
      </c>
      <c r="C393" s="177" t="s">
        <v>1061</v>
      </c>
      <c r="D393" s="5"/>
    </row>
    <row r="394" spans="2:4" x14ac:dyDescent="0.25">
      <c r="B394" s="178" t="s">
        <v>561</v>
      </c>
      <c r="C394" s="177" t="s">
        <v>1062</v>
      </c>
      <c r="D394" s="5"/>
    </row>
    <row r="395" spans="2:4" x14ac:dyDescent="0.25">
      <c r="B395" s="178" t="s">
        <v>310</v>
      </c>
      <c r="C395" s="207" t="s">
        <v>300</v>
      </c>
      <c r="D395" s="179"/>
    </row>
    <row r="396" spans="2:4" x14ac:dyDescent="0.25">
      <c r="B396" s="178" t="s">
        <v>841</v>
      </c>
      <c r="C396" s="207" t="s">
        <v>1125</v>
      </c>
      <c r="D396" s="182"/>
    </row>
    <row r="397" spans="2:4" ht="15.75" x14ac:dyDescent="0.25">
      <c r="B397" s="1000" t="s">
        <v>322</v>
      </c>
      <c r="C397" s="1001"/>
      <c r="D397" s="193"/>
    </row>
    <row r="398" spans="2:4" x14ac:dyDescent="0.25">
      <c r="B398" s="178" t="s">
        <v>559</v>
      </c>
      <c r="C398" s="177" t="s">
        <v>1060</v>
      </c>
      <c r="D398" s="5"/>
    </row>
    <row r="399" spans="2:4" x14ac:dyDescent="0.25">
      <c r="B399" s="178" t="s">
        <v>560</v>
      </c>
      <c r="C399" s="177" t="s">
        <v>1061</v>
      </c>
      <c r="D399" s="5"/>
    </row>
    <row r="400" spans="2:4" x14ac:dyDescent="0.25">
      <c r="B400" s="178" t="s">
        <v>561</v>
      </c>
      <c r="C400" s="177" t="s">
        <v>1062</v>
      </c>
      <c r="D400" s="5"/>
    </row>
    <row r="401" spans="2:4" x14ac:dyDescent="0.25">
      <c r="B401" s="178" t="s">
        <v>311</v>
      </c>
      <c r="C401" s="207" t="s">
        <v>312</v>
      </c>
      <c r="D401" s="179"/>
    </row>
    <row r="402" spans="2:4" x14ac:dyDescent="0.25">
      <c r="B402" s="178" t="s">
        <v>563</v>
      </c>
      <c r="C402" s="207" t="s">
        <v>313</v>
      </c>
      <c r="D402" s="182"/>
    </row>
    <row r="403" spans="2:4" ht="15.75" x14ac:dyDescent="0.25">
      <c r="B403" s="1000" t="s">
        <v>323</v>
      </c>
      <c r="C403" s="1001"/>
      <c r="D403" s="193"/>
    </row>
    <row r="404" spans="2:4" x14ac:dyDescent="0.25">
      <c r="B404" s="178" t="s">
        <v>559</v>
      </c>
      <c r="C404" s="177" t="s">
        <v>1060</v>
      </c>
      <c r="D404" s="5"/>
    </row>
    <row r="405" spans="2:4" x14ac:dyDescent="0.25">
      <c r="B405" s="178" t="s">
        <v>560</v>
      </c>
      <c r="C405" s="177" t="s">
        <v>1061</v>
      </c>
      <c r="D405" s="5"/>
    </row>
    <row r="406" spans="2:4" x14ac:dyDescent="0.25">
      <c r="B406" s="178" t="s">
        <v>561</v>
      </c>
      <c r="C406" s="177" t="s">
        <v>1062</v>
      </c>
      <c r="D406" s="5"/>
    </row>
    <row r="407" spans="2:4" x14ac:dyDescent="0.25">
      <c r="B407" s="178" t="s">
        <v>613</v>
      </c>
      <c r="C407" s="207" t="s">
        <v>994</v>
      </c>
      <c r="D407" s="5"/>
    </row>
    <row r="408" spans="2:4" ht="16.5" customHeight="1" x14ac:dyDescent="0.25">
      <c r="B408" s="178" t="s">
        <v>177</v>
      </c>
      <c r="C408" s="207" t="s">
        <v>176</v>
      </c>
      <c r="D408" s="5"/>
    </row>
    <row r="409" spans="2:4" x14ac:dyDescent="0.25">
      <c r="B409" s="178" t="s">
        <v>709</v>
      </c>
      <c r="C409" s="207" t="s">
        <v>421</v>
      </c>
      <c r="D409" s="5"/>
    </row>
    <row r="410" spans="2:4" x14ac:dyDescent="0.25">
      <c r="B410" s="178" t="s">
        <v>708</v>
      </c>
      <c r="C410" s="207" t="s">
        <v>1063</v>
      </c>
      <c r="D410" s="5"/>
    </row>
    <row r="411" spans="2:4" x14ac:dyDescent="0.25">
      <c r="B411" s="178" t="s">
        <v>995</v>
      </c>
      <c r="C411" s="207" t="s">
        <v>996</v>
      </c>
      <c r="D411" s="5"/>
    </row>
    <row r="412" spans="2:4" ht="15" customHeight="1" x14ac:dyDescent="0.25">
      <c r="B412" s="178" t="s">
        <v>709</v>
      </c>
      <c r="C412" s="207" t="s">
        <v>422</v>
      </c>
      <c r="D412" s="5"/>
    </row>
    <row r="413" spans="2:4" ht="15" customHeight="1" x14ac:dyDescent="0.25">
      <c r="B413" s="178" t="s">
        <v>904</v>
      </c>
      <c r="C413" s="206" t="s">
        <v>314</v>
      </c>
      <c r="D413" s="5"/>
    </row>
    <row r="414" spans="2:4" ht="15.75" x14ac:dyDescent="0.25">
      <c r="B414" s="1000" t="s">
        <v>324</v>
      </c>
      <c r="C414" s="1001"/>
      <c r="D414" s="193"/>
    </row>
    <row r="415" spans="2:4" x14ac:dyDescent="0.25">
      <c r="B415" s="178" t="s">
        <v>605</v>
      </c>
      <c r="C415" s="207" t="s">
        <v>406</v>
      </c>
      <c r="D415" s="182"/>
    </row>
    <row r="416" spans="2:4" x14ac:dyDescent="0.25">
      <c r="B416" s="178" t="s">
        <v>842</v>
      </c>
      <c r="C416" s="207" t="s">
        <v>990</v>
      </c>
      <c r="D416" s="182"/>
    </row>
    <row r="417" spans="2:4" x14ac:dyDescent="0.25">
      <c r="B417" s="192" t="s">
        <v>998</v>
      </c>
      <c r="C417" s="207" t="s">
        <v>991</v>
      </c>
      <c r="D417" s="182"/>
    </row>
    <row r="418" spans="2:4" x14ac:dyDescent="0.25">
      <c r="B418" s="192" t="s">
        <v>999</v>
      </c>
      <c r="C418" s="207" t="s">
        <v>992</v>
      </c>
      <c r="D418" s="5"/>
    </row>
    <row r="419" spans="2:4" x14ac:dyDescent="0.25">
      <c r="B419" s="192" t="s">
        <v>1000</v>
      </c>
      <c r="C419" s="207" t="s">
        <v>993</v>
      </c>
      <c r="D419" s="5"/>
    </row>
    <row r="420" spans="2:4" x14ac:dyDescent="0.25">
      <c r="B420" s="178" t="s">
        <v>606</v>
      </c>
      <c r="C420" s="206" t="s">
        <v>267</v>
      </c>
      <c r="D420" s="5"/>
    </row>
    <row r="421" spans="2:4" x14ac:dyDescent="0.25">
      <c r="B421" s="178" t="s">
        <v>607</v>
      </c>
      <c r="C421" s="206" t="s">
        <v>1064</v>
      </c>
      <c r="D421" s="5"/>
    </row>
    <row r="422" spans="2:4" x14ac:dyDescent="0.25">
      <c r="B422" s="178" t="s">
        <v>608</v>
      </c>
      <c r="C422" s="207" t="s">
        <v>1119</v>
      </c>
      <c r="D422" s="182"/>
    </row>
    <row r="423" spans="2:4" x14ac:dyDescent="0.25">
      <c r="B423" s="178" t="s">
        <v>609</v>
      </c>
      <c r="C423" s="207" t="s">
        <v>246</v>
      </c>
      <c r="D423" s="182"/>
    </row>
    <row r="424" spans="2:4" x14ac:dyDescent="0.25">
      <c r="B424" s="178" t="s">
        <v>610</v>
      </c>
      <c r="C424" s="207" t="s">
        <v>989</v>
      </c>
      <c r="D424" s="182"/>
    </row>
    <row r="425" spans="2:4" x14ac:dyDescent="0.25">
      <c r="B425" s="996" t="s">
        <v>325</v>
      </c>
      <c r="C425" s="997"/>
      <c r="D425" s="182"/>
    </row>
    <row r="426" spans="2:4" x14ac:dyDescent="0.25">
      <c r="B426" s="1000" t="s">
        <v>326</v>
      </c>
      <c r="C426" s="1001"/>
      <c r="D426" s="182"/>
    </row>
    <row r="427" spans="2:4" x14ac:dyDescent="0.25">
      <c r="B427" s="178" t="s">
        <v>556</v>
      </c>
      <c r="C427" s="207" t="s">
        <v>407</v>
      </c>
      <c r="D427" s="182"/>
    </row>
    <row r="428" spans="2:4" x14ac:dyDescent="0.25">
      <c r="B428" s="178" t="s">
        <v>557</v>
      </c>
      <c r="C428" s="207" t="s">
        <v>1001</v>
      </c>
      <c r="D428" s="182"/>
    </row>
    <row r="429" spans="2:4" x14ac:dyDescent="0.25">
      <c r="B429" s="178" t="s">
        <v>558</v>
      </c>
      <c r="C429" s="207" t="s">
        <v>1117</v>
      </c>
      <c r="D429" s="182"/>
    </row>
    <row r="430" spans="2:4" x14ac:dyDescent="0.25">
      <c r="B430" s="1000" t="s">
        <v>334</v>
      </c>
      <c r="C430" s="1001"/>
      <c r="D430" s="182"/>
    </row>
    <row r="431" spans="2:4" x14ac:dyDescent="0.25">
      <c r="B431" s="178" t="s">
        <v>845</v>
      </c>
      <c r="C431" s="207" t="s">
        <v>997</v>
      </c>
      <c r="D431" s="182"/>
    </row>
    <row r="432" spans="2:4" x14ac:dyDescent="0.25">
      <c r="B432" s="178" t="s">
        <v>336</v>
      </c>
      <c r="C432" s="207" t="s">
        <v>335</v>
      </c>
      <c r="D432" s="182"/>
    </row>
    <row r="433" spans="2:4" x14ac:dyDescent="0.25">
      <c r="B433" s="178" t="s">
        <v>846</v>
      </c>
      <c r="C433" s="207" t="s">
        <v>997</v>
      </c>
      <c r="D433" s="182"/>
    </row>
    <row r="434" spans="2:4" x14ac:dyDescent="0.25">
      <c r="B434" s="178" t="s">
        <v>337</v>
      </c>
      <c r="C434" s="207" t="s">
        <v>997</v>
      </c>
      <c r="D434" s="182"/>
    </row>
    <row r="435" spans="2:4" x14ac:dyDescent="0.25">
      <c r="B435" s="178" t="s">
        <v>245</v>
      </c>
      <c r="C435" s="207" t="s">
        <v>341</v>
      </c>
      <c r="D435" s="182"/>
    </row>
    <row r="436" spans="2:4" x14ac:dyDescent="0.25">
      <c r="B436" s="178" t="s">
        <v>847</v>
      </c>
      <c r="C436" s="207" t="s">
        <v>340</v>
      </c>
      <c r="D436" s="182"/>
    </row>
    <row r="437" spans="2:4" x14ac:dyDescent="0.25">
      <c r="B437" s="178" t="s">
        <v>848</v>
      </c>
      <c r="C437" s="207" t="s">
        <v>1057</v>
      </c>
      <c r="D437" s="182"/>
    </row>
    <row r="438" spans="2:4" x14ac:dyDescent="0.25">
      <c r="B438" s="178" t="s">
        <v>850</v>
      </c>
      <c r="C438" s="207" t="s">
        <v>1058</v>
      </c>
      <c r="D438" s="182"/>
    </row>
    <row r="439" spans="2:4" x14ac:dyDescent="0.25">
      <c r="B439" s="178" t="s">
        <v>562</v>
      </c>
      <c r="C439" s="207" t="s">
        <v>1059</v>
      </c>
      <c r="D439" s="182"/>
    </row>
    <row r="440" spans="2:4" x14ac:dyDescent="0.25">
      <c r="B440" s="178" t="s">
        <v>563</v>
      </c>
      <c r="C440" s="207" t="s">
        <v>1118</v>
      </c>
      <c r="D440" s="182"/>
    </row>
    <row r="441" spans="2:4" ht="29.25" customHeight="1" x14ac:dyDescent="0.25">
      <c r="B441" s="1004" t="s">
        <v>885</v>
      </c>
      <c r="C441" s="1005"/>
      <c r="D441" s="197"/>
    </row>
    <row r="442" spans="2:4" ht="45" x14ac:dyDescent="0.25">
      <c r="B442" s="178" t="s">
        <v>566</v>
      </c>
      <c r="C442" s="177" t="s">
        <v>423</v>
      </c>
      <c r="D442" s="26"/>
    </row>
    <row r="443" spans="2:4" ht="49.5" customHeight="1" x14ac:dyDescent="0.25">
      <c r="B443" s="198">
        <v>1</v>
      </c>
      <c r="C443" s="1006"/>
      <c r="D443" s="5"/>
    </row>
    <row r="444" spans="2:4" ht="49.5" customHeight="1" x14ac:dyDescent="0.25">
      <c r="B444" s="198">
        <v>0.75</v>
      </c>
      <c r="C444" s="1007"/>
      <c r="D444" s="5"/>
    </row>
    <row r="445" spans="2:4" ht="49.5" customHeight="1" x14ac:dyDescent="0.25">
      <c r="B445" s="198">
        <v>0.5</v>
      </c>
      <c r="C445" s="1007"/>
      <c r="D445" s="5"/>
    </row>
    <row r="446" spans="2:4" ht="49.5" customHeight="1" x14ac:dyDescent="0.25">
      <c r="B446" s="123" t="s">
        <v>568</v>
      </c>
      <c r="C446" s="1008"/>
      <c r="D446" s="5"/>
    </row>
    <row r="447" spans="2:4" ht="17.25" customHeight="1" x14ac:dyDescent="0.25">
      <c r="B447" s="194" t="s">
        <v>567</v>
      </c>
      <c r="C447" s="225" t="s">
        <v>1120</v>
      </c>
      <c r="D447" s="195"/>
    </row>
    <row r="448" spans="2:4" ht="18" customHeight="1" x14ac:dyDescent="0.25">
      <c r="B448" s="1004" t="s">
        <v>581</v>
      </c>
      <c r="C448" s="1005"/>
      <c r="D448" s="197"/>
    </row>
    <row r="449" spans="2:4" ht="43.5" customHeight="1" x14ac:dyDescent="0.25">
      <c r="B449" s="194" t="s">
        <v>582</v>
      </c>
      <c r="C449" s="225" t="s">
        <v>1124</v>
      </c>
      <c r="D449" s="195"/>
    </row>
    <row r="450" spans="2:4" ht="43.5" customHeight="1" x14ac:dyDescent="0.25">
      <c r="B450" s="194" t="s">
        <v>586</v>
      </c>
      <c r="C450" s="225" t="s">
        <v>1123</v>
      </c>
      <c r="D450" s="195"/>
    </row>
    <row r="451" spans="2:4" ht="30" x14ac:dyDescent="0.25">
      <c r="B451" s="194" t="s">
        <v>571</v>
      </c>
      <c r="C451" s="225" t="s">
        <v>1122</v>
      </c>
      <c r="D451" s="195"/>
    </row>
    <row r="452" spans="2:4" ht="30" x14ac:dyDescent="0.25">
      <c r="B452" s="194" t="s">
        <v>694</v>
      </c>
      <c r="C452" s="225" t="s">
        <v>1121</v>
      </c>
      <c r="D452" s="195"/>
    </row>
    <row r="453" spans="2:4" ht="30" x14ac:dyDescent="0.25">
      <c r="B453" s="194" t="s">
        <v>695</v>
      </c>
      <c r="C453" s="225" t="s">
        <v>1121</v>
      </c>
      <c r="D453" s="195"/>
    </row>
    <row r="454" spans="2:4" x14ac:dyDescent="0.25">
      <c r="B454" s="230" t="s">
        <v>1004</v>
      </c>
      <c r="C454" s="231"/>
    </row>
    <row r="455" spans="2:4" x14ac:dyDescent="0.25">
      <c r="B455" s="230" t="s">
        <v>1005</v>
      </c>
      <c r="C455" s="231"/>
    </row>
    <row r="456" spans="2:4" x14ac:dyDescent="0.25">
      <c r="B456" s="230" t="s">
        <v>1024</v>
      </c>
      <c r="C456" s="231"/>
    </row>
    <row r="457" spans="2:4" x14ac:dyDescent="0.25">
      <c r="B457" s="230" t="s">
        <v>333</v>
      </c>
      <c r="C457" s="231"/>
    </row>
    <row r="458" spans="2:4" ht="90" x14ac:dyDescent="0.25">
      <c r="B458" s="199"/>
      <c r="C458" s="205" t="s">
        <v>315</v>
      </c>
    </row>
  </sheetData>
  <mergeCells count="51">
    <mergeCell ref="B390:C390"/>
    <mergeCell ref="B430:C430"/>
    <mergeCell ref="B391:C391"/>
    <mergeCell ref="B397:C397"/>
    <mergeCell ref="B403:C403"/>
    <mergeCell ref="B414:C414"/>
    <mergeCell ref="B425:C425"/>
    <mergeCell ref="B426:C426"/>
    <mergeCell ref="B319:C319"/>
    <mergeCell ref="B320:C320"/>
    <mergeCell ref="B346:C346"/>
    <mergeCell ref="B347:C347"/>
    <mergeCell ref="B383:C383"/>
    <mergeCell ref="B372:C372"/>
    <mergeCell ref="B376:C376"/>
    <mergeCell ref="B5:C5"/>
    <mergeCell ref="B43:C43"/>
    <mergeCell ref="B92:C92"/>
    <mergeCell ref="B74:C74"/>
    <mergeCell ref="B78:C78"/>
    <mergeCell ref="B24:C24"/>
    <mergeCell ref="B25:C25"/>
    <mergeCell ref="B6:C6"/>
    <mergeCell ref="B448:C448"/>
    <mergeCell ref="B441:C441"/>
    <mergeCell ref="C443:C446"/>
    <mergeCell ref="B112:C112"/>
    <mergeCell ref="B126:C126"/>
    <mergeCell ref="B168:C168"/>
    <mergeCell ref="B341:C341"/>
    <mergeCell ref="B248:C248"/>
    <mergeCell ref="B389:C389"/>
    <mergeCell ref="B354:C354"/>
    <mergeCell ref="B361:C361"/>
    <mergeCell ref="B270:C270"/>
    <mergeCell ref="B291:C291"/>
    <mergeCell ref="B159:C159"/>
    <mergeCell ref="B164:C164"/>
    <mergeCell ref="B368:C368"/>
    <mergeCell ref="B9:C9"/>
    <mergeCell ref="B198:C198"/>
    <mergeCell ref="B231:C231"/>
    <mergeCell ref="B232:C232"/>
    <mergeCell ref="B247:C247"/>
    <mergeCell ref="B96:C96"/>
    <mergeCell ref="B97:C97"/>
    <mergeCell ref="B132:C132"/>
    <mergeCell ref="B137:C137"/>
    <mergeCell ref="B169:C169"/>
    <mergeCell ref="B177:C177"/>
    <mergeCell ref="B186:C186"/>
  </mergeCells>
  <phoneticPr fontId="0"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4"/>
    <col min="2" max="2" width="40.7109375" style="54" customWidth="1"/>
    <col min="3" max="3" width="24" style="54" customWidth="1"/>
    <col min="4" max="4" width="33.85546875" style="54" customWidth="1"/>
    <col min="5" max="5" width="9.140625" style="54"/>
    <col min="6" max="6" width="10.42578125" style="56" customWidth="1"/>
    <col min="7" max="7" width="15.140625" style="54" customWidth="1"/>
    <col min="8" max="8" width="16.85546875" style="54" customWidth="1"/>
    <col min="9" max="9" width="11.140625" style="54" customWidth="1"/>
    <col min="10" max="16384" width="9.140625" style="54"/>
  </cols>
  <sheetData>
    <row r="5" spans="1:7" x14ac:dyDescent="0.3">
      <c r="B5" s="54" t="s">
        <v>716</v>
      </c>
      <c r="D5" s="54" t="s">
        <v>752</v>
      </c>
      <c r="F5" s="56" t="s">
        <v>753</v>
      </c>
    </row>
    <row r="6" spans="1:7" x14ac:dyDescent="0.3">
      <c r="A6" s="54">
        <v>1</v>
      </c>
      <c r="B6" s="58" t="s">
        <v>717</v>
      </c>
      <c r="C6" s="54" t="str">
        <f>UPPER(B6)</f>
        <v>ANENII NOI</v>
      </c>
      <c r="D6" s="152" t="s">
        <v>865</v>
      </c>
      <c r="F6" s="57" t="s">
        <v>855</v>
      </c>
      <c r="G6" s="54" t="s">
        <v>767</v>
      </c>
    </row>
    <row r="7" spans="1:7" x14ac:dyDescent="0.3">
      <c r="A7" s="54">
        <v>2</v>
      </c>
      <c r="B7" s="58" t="s">
        <v>718</v>
      </c>
      <c r="C7" s="54" t="str">
        <f t="shared" ref="C7:C40" si="0">UPPER(B7)</f>
        <v>BĂLȚI</v>
      </c>
      <c r="D7" s="152" t="s">
        <v>864</v>
      </c>
      <c r="F7" s="57" t="s">
        <v>765</v>
      </c>
      <c r="G7" s="54" t="s">
        <v>768</v>
      </c>
    </row>
    <row r="8" spans="1:7" x14ac:dyDescent="0.3">
      <c r="A8" s="54">
        <v>3</v>
      </c>
      <c r="B8" s="58" t="s">
        <v>719</v>
      </c>
      <c r="C8" s="54" t="str">
        <f t="shared" si="0"/>
        <v>BASARABEASCA</v>
      </c>
      <c r="D8" s="152" t="s">
        <v>866</v>
      </c>
      <c r="F8" s="57" t="s">
        <v>766</v>
      </c>
      <c r="G8" s="54" t="s">
        <v>769</v>
      </c>
    </row>
    <row r="9" spans="1:7" x14ac:dyDescent="0.3">
      <c r="A9" s="54">
        <v>4</v>
      </c>
      <c r="B9" s="58" t="s">
        <v>720</v>
      </c>
      <c r="C9" s="54" t="str">
        <f t="shared" si="0"/>
        <v>BRICENI</v>
      </c>
      <c r="D9" s="152" t="s">
        <v>867</v>
      </c>
      <c r="F9" s="57" t="s">
        <v>856</v>
      </c>
      <c r="G9" s="54" t="s">
        <v>770</v>
      </c>
    </row>
    <row r="10" spans="1:7" x14ac:dyDescent="0.3">
      <c r="A10" s="54">
        <v>5</v>
      </c>
      <c r="B10" s="58" t="s">
        <v>721</v>
      </c>
      <c r="C10" s="54" t="str">
        <f t="shared" si="0"/>
        <v>CAHUL</v>
      </c>
      <c r="D10" s="152" t="s">
        <v>868</v>
      </c>
      <c r="F10" s="57" t="s">
        <v>857</v>
      </c>
      <c r="G10" s="54" t="s">
        <v>754</v>
      </c>
    </row>
    <row r="11" spans="1:7" x14ac:dyDescent="0.3">
      <c r="A11" s="54">
        <v>6</v>
      </c>
      <c r="B11" s="58" t="s">
        <v>722</v>
      </c>
      <c r="C11" s="54" t="str">
        <f t="shared" si="0"/>
        <v>CĂLĂRAȘI</v>
      </c>
      <c r="D11" s="152" t="s">
        <v>897</v>
      </c>
      <c r="F11" s="57" t="s">
        <v>858</v>
      </c>
      <c r="G11" s="54" t="s">
        <v>772</v>
      </c>
    </row>
    <row r="12" spans="1:7" x14ac:dyDescent="0.3">
      <c r="A12" s="54">
        <v>7</v>
      </c>
      <c r="B12" s="58" t="s">
        <v>723</v>
      </c>
      <c r="C12" s="54" t="str">
        <f t="shared" si="0"/>
        <v>CANTEMIR</v>
      </c>
      <c r="F12" s="57" t="s">
        <v>771</v>
      </c>
      <c r="G12" s="54" t="s">
        <v>773</v>
      </c>
    </row>
    <row r="13" spans="1:7" x14ac:dyDescent="0.3">
      <c r="A13" s="54">
        <v>8</v>
      </c>
      <c r="B13" s="58" t="s">
        <v>724</v>
      </c>
      <c r="C13" s="54" t="str">
        <f t="shared" si="0"/>
        <v>CĂUȘENI</v>
      </c>
      <c r="F13" s="57" t="s">
        <v>859</v>
      </c>
      <c r="G13" s="54" t="s">
        <v>774</v>
      </c>
    </row>
    <row r="14" spans="1:7" x14ac:dyDescent="0.3">
      <c r="A14" s="54">
        <v>9</v>
      </c>
      <c r="B14" s="58" t="s">
        <v>725</v>
      </c>
      <c r="C14" s="54" t="str">
        <f t="shared" si="0"/>
        <v>CHIȘINĂU</v>
      </c>
      <c r="F14" s="57" t="s">
        <v>860</v>
      </c>
      <c r="G14" s="54" t="s">
        <v>775</v>
      </c>
    </row>
    <row r="15" spans="1:7" x14ac:dyDescent="0.3">
      <c r="A15" s="54">
        <v>10</v>
      </c>
      <c r="B15" s="58" t="s">
        <v>726</v>
      </c>
      <c r="C15" s="54" t="str">
        <f t="shared" si="0"/>
        <v>CIMIȘLIA</v>
      </c>
      <c r="F15" s="57" t="s">
        <v>755</v>
      </c>
      <c r="G15" s="54" t="s">
        <v>756</v>
      </c>
    </row>
    <row r="16" spans="1:7" x14ac:dyDescent="0.3">
      <c r="A16" s="54">
        <v>11</v>
      </c>
      <c r="B16" s="58" t="s">
        <v>727</v>
      </c>
      <c r="C16" s="54" t="str">
        <f t="shared" si="0"/>
        <v>CRIULENI</v>
      </c>
      <c r="F16" s="57" t="s">
        <v>757</v>
      </c>
      <c r="G16" s="54" t="s">
        <v>776</v>
      </c>
    </row>
    <row r="17" spans="1:7" x14ac:dyDescent="0.3">
      <c r="A17" s="54">
        <v>12</v>
      </c>
      <c r="B17" s="58" t="s">
        <v>728</v>
      </c>
      <c r="C17" s="54" t="str">
        <f t="shared" si="0"/>
        <v>DONDUȘENI</v>
      </c>
      <c r="F17" s="57" t="s">
        <v>758</v>
      </c>
      <c r="G17" s="54" t="s">
        <v>777</v>
      </c>
    </row>
    <row r="18" spans="1:7" x14ac:dyDescent="0.3">
      <c r="A18" s="54">
        <v>13</v>
      </c>
      <c r="B18" s="58" t="s">
        <v>729</v>
      </c>
      <c r="C18" s="54" t="str">
        <f t="shared" si="0"/>
        <v>DROCHIA</v>
      </c>
      <c r="F18" s="57" t="s">
        <v>778</v>
      </c>
      <c r="G18" s="54" t="s">
        <v>779</v>
      </c>
    </row>
    <row r="19" spans="1:7" x14ac:dyDescent="0.3">
      <c r="A19" s="54">
        <v>14</v>
      </c>
      <c r="B19" s="58" t="s">
        <v>730</v>
      </c>
      <c r="C19" s="54" t="str">
        <f t="shared" si="0"/>
        <v>DUBĂSARI</v>
      </c>
      <c r="F19" s="57" t="s">
        <v>759</v>
      </c>
      <c r="G19" s="54" t="s">
        <v>760</v>
      </c>
    </row>
    <row r="20" spans="1:7" x14ac:dyDescent="0.3">
      <c r="A20" s="54">
        <v>15</v>
      </c>
      <c r="B20" s="58" t="s">
        <v>731</v>
      </c>
      <c r="C20" s="54" t="str">
        <f t="shared" si="0"/>
        <v>EDINEȚ</v>
      </c>
      <c r="F20" s="57" t="s">
        <v>761</v>
      </c>
      <c r="G20" s="54" t="s">
        <v>762</v>
      </c>
    </row>
    <row r="21" spans="1:7" x14ac:dyDescent="0.3">
      <c r="A21" s="54">
        <v>16</v>
      </c>
      <c r="B21" s="58" t="s">
        <v>732</v>
      </c>
      <c r="C21" s="54" t="str">
        <f t="shared" si="0"/>
        <v>FĂLEȘTI</v>
      </c>
      <c r="F21" s="57" t="s">
        <v>763</v>
      </c>
      <c r="G21" s="54" t="s">
        <v>764</v>
      </c>
    </row>
    <row r="22" spans="1:7" x14ac:dyDescent="0.3">
      <c r="A22" s="54">
        <v>17</v>
      </c>
      <c r="B22" s="58" t="s">
        <v>733</v>
      </c>
      <c r="C22" s="54" t="str">
        <f t="shared" si="0"/>
        <v>FLOREȘTI</v>
      </c>
    </row>
    <row r="23" spans="1:7" x14ac:dyDescent="0.3">
      <c r="A23" s="54">
        <v>18</v>
      </c>
      <c r="B23" s="58" t="s">
        <v>734</v>
      </c>
      <c r="C23" s="54" t="str">
        <f t="shared" si="0"/>
        <v>GLODENI</v>
      </c>
    </row>
    <row r="24" spans="1:7" x14ac:dyDescent="0.3">
      <c r="A24" s="54">
        <v>19</v>
      </c>
      <c r="B24" s="58" t="s">
        <v>735</v>
      </c>
      <c r="C24" s="54" t="str">
        <f t="shared" si="0"/>
        <v>HÎNCEȘTI</v>
      </c>
    </row>
    <row r="25" spans="1:7" x14ac:dyDescent="0.3">
      <c r="A25" s="54">
        <v>20</v>
      </c>
      <c r="B25" s="58" t="s">
        <v>736</v>
      </c>
      <c r="C25" s="54" t="str">
        <f t="shared" si="0"/>
        <v>IALOVENI</v>
      </c>
    </row>
    <row r="26" spans="1:7" x14ac:dyDescent="0.3">
      <c r="A26" s="54">
        <v>21</v>
      </c>
      <c r="B26" s="58" t="s">
        <v>737</v>
      </c>
      <c r="C26" s="54" t="str">
        <f t="shared" si="0"/>
        <v>LEOVA</v>
      </c>
    </row>
    <row r="27" spans="1:7" x14ac:dyDescent="0.3">
      <c r="A27" s="54">
        <v>22</v>
      </c>
      <c r="B27" s="58" t="s">
        <v>738</v>
      </c>
      <c r="C27" s="54" t="str">
        <f t="shared" si="0"/>
        <v>NISPORENI</v>
      </c>
    </row>
    <row r="28" spans="1:7" x14ac:dyDescent="0.3">
      <c r="A28" s="54">
        <v>23</v>
      </c>
      <c r="B28" s="58" t="s">
        <v>739</v>
      </c>
      <c r="C28" s="54" t="str">
        <f t="shared" si="0"/>
        <v>OCNIȚA</v>
      </c>
    </row>
    <row r="29" spans="1:7" x14ac:dyDescent="0.3">
      <c r="A29" s="54">
        <v>24</v>
      </c>
      <c r="B29" s="58" t="s">
        <v>740</v>
      </c>
      <c r="C29" s="54" t="str">
        <f t="shared" si="0"/>
        <v>ORHEI</v>
      </c>
    </row>
    <row r="30" spans="1:7" x14ac:dyDescent="0.3">
      <c r="A30" s="54">
        <v>25</v>
      </c>
      <c r="B30" s="58" t="s">
        <v>741</v>
      </c>
      <c r="C30" s="54" t="str">
        <f t="shared" si="0"/>
        <v>REZINA</v>
      </c>
    </row>
    <row r="31" spans="1:7" x14ac:dyDescent="0.3">
      <c r="A31" s="54">
        <v>26</v>
      </c>
      <c r="B31" s="58" t="s">
        <v>742</v>
      </c>
      <c r="C31" s="54" t="str">
        <f t="shared" si="0"/>
        <v>RÎȘCANI</v>
      </c>
    </row>
    <row r="32" spans="1:7" x14ac:dyDescent="0.3">
      <c r="A32" s="54">
        <v>27</v>
      </c>
      <c r="B32" s="58" t="s">
        <v>743</v>
      </c>
      <c r="C32" s="54" t="str">
        <f t="shared" si="0"/>
        <v>SÎNGEREI</v>
      </c>
    </row>
    <row r="33" spans="1:9" x14ac:dyDescent="0.3">
      <c r="A33" s="54">
        <v>28</v>
      </c>
      <c r="B33" s="58" t="s">
        <v>744</v>
      </c>
      <c r="C33" s="54" t="str">
        <f t="shared" si="0"/>
        <v>SOROCA</v>
      </c>
    </row>
    <row r="34" spans="1:9" x14ac:dyDescent="0.3">
      <c r="A34" s="54">
        <v>29</v>
      </c>
      <c r="B34" s="58" t="s">
        <v>745</v>
      </c>
      <c r="C34" s="54" t="str">
        <f t="shared" si="0"/>
        <v>STRĂȘENI</v>
      </c>
    </row>
    <row r="35" spans="1:9" x14ac:dyDescent="0.3">
      <c r="A35" s="54">
        <v>30</v>
      </c>
      <c r="B35" s="58" t="s">
        <v>746</v>
      </c>
      <c r="C35" s="54" t="str">
        <f t="shared" si="0"/>
        <v>ȘOLDĂNEȘTI</v>
      </c>
    </row>
    <row r="36" spans="1:9" x14ac:dyDescent="0.3">
      <c r="A36" s="54">
        <v>31</v>
      </c>
      <c r="B36" s="58" t="s">
        <v>747</v>
      </c>
      <c r="C36" s="54" t="str">
        <f t="shared" si="0"/>
        <v>ȘTEFAN VODĂ</v>
      </c>
    </row>
    <row r="37" spans="1:9" x14ac:dyDescent="0.3">
      <c r="A37" s="54">
        <v>32</v>
      </c>
      <c r="B37" s="58" t="s">
        <v>748</v>
      </c>
      <c r="C37" s="54" t="str">
        <f t="shared" si="0"/>
        <v>TARACLIA</v>
      </c>
    </row>
    <row r="38" spans="1:9" x14ac:dyDescent="0.3">
      <c r="A38" s="54">
        <v>33</v>
      </c>
      <c r="B38" s="58" t="s">
        <v>751</v>
      </c>
      <c r="C38" s="54" t="str">
        <f t="shared" si="0"/>
        <v>TELENEȘTI</v>
      </c>
    </row>
    <row r="39" spans="1:9" x14ac:dyDescent="0.3">
      <c r="A39" s="54">
        <v>34</v>
      </c>
      <c r="B39" s="58" t="s">
        <v>749</v>
      </c>
      <c r="C39" s="54" t="str">
        <f t="shared" si="0"/>
        <v>UNGHENI</v>
      </c>
    </row>
    <row r="40" spans="1:9" x14ac:dyDescent="0.3">
      <c r="A40" s="54">
        <v>35</v>
      </c>
      <c r="B40" s="58" t="s">
        <v>750</v>
      </c>
      <c r="C40" s="54" t="str">
        <f t="shared" si="0"/>
        <v>UTA GĂGĂUZIA</v>
      </c>
    </row>
    <row r="41" spans="1:9" x14ac:dyDescent="0.3">
      <c r="B41" s="54" t="s">
        <v>861</v>
      </c>
    </row>
    <row r="43" spans="1:9" x14ac:dyDescent="0.3">
      <c r="B43" s="54" t="s">
        <v>780</v>
      </c>
      <c r="D43" s="54" t="s">
        <v>781</v>
      </c>
      <c r="F43" s="56" t="s">
        <v>474</v>
      </c>
      <c r="I43" s="54" t="s">
        <v>425</v>
      </c>
    </row>
    <row r="44" spans="1:9" x14ac:dyDescent="0.3">
      <c r="B44" s="58">
        <v>1</v>
      </c>
      <c r="D44" s="58" t="s">
        <v>783</v>
      </c>
      <c r="F44" s="57" t="s">
        <v>784</v>
      </c>
      <c r="I44" s="58" t="s">
        <v>363</v>
      </c>
    </row>
    <row r="45" spans="1:9" x14ac:dyDescent="0.3">
      <c r="B45" s="58">
        <v>2</v>
      </c>
      <c r="D45" s="58" t="s">
        <v>782</v>
      </c>
      <c r="F45" s="57" t="s">
        <v>785</v>
      </c>
      <c r="I45" s="58" t="s">
        <v>362</v>
      </c>
    </row>
    <row r="46" spans="1:9" x14ac:dyDescent="0.3">
      <c r="I46" s="58" t="s">
        <v>365</v>
      </c>
    </row>
    <row r="47" spans="1:9" x14ac:dyDescent="0.3">
      <c r="B47" s="54" t="s">
        <v>798</v>
      </c>
      <c r="D47" s="54" t="s">
        <v>821</v>
      </c>
      <c r="F47" s="56" t="s">
        <v>851</v>
      </c>
      <c r="I47" s="58" t="s">
        <v>364</v>
      </c>
    </row>
    <row r="48" spans="1:9" x14ac:dyDescent="0.3">
      <c r="B48" s="58" t="s">
        <v>820</v>
      </c>
      <c r="D48" s="58" t="s">
        <v>822</v>
      </c>
      <c r="F48" s="56" t="s">
        <v>852</v>
      </c>
      <c r="I48" s="58" t="s">
        <v>366</v>
      </c>
    </row>
    <row r="49" spans="2:9" x14ac:dyDescent="0.3">
      <c r="B49" s="58" t="s">
        <v>799</v>
      </c>
      <c r="D49" s="58" t="s">
        <v>823</v>
      </c>
      <c r="F49" s="56" t="s">
        <v>853</v>
      </c>
      <c r="I49" s="58" t="s">
        <v>367</v>
      </c>
    </row>
    <row r="50" spans="2:9" x14ac:dyDescent="0.3">
      <c r="B50" s="58" t="s">
        <v>800</v>
      </c>
      <c r="F50" s="56" t="s">
        <v>854</v>
      </c>
    </row>
    <row r="51" spans="2:9" x14ac:dyDescent="0.3">
      <c r="B51" s="58" t="s">
        <v>907</v>
      </c>
    </row>
    <row r="52" spans="2:9" x14ac:dyDescent="0.3">
      <c r="B52" s="58" t="s">
        <v>906</v>
      </c>
    </row>
    <row r="53" spans="2:9" x14ac:dyDescent="0.3">
      <c r="B53" s="58" t="s">
        <v>805</v>
      </c>
    </row>
    <row r="54" spans="2:9" x14ac:dyDescent="0.3">
      <c r="B54" s="58" t="s">
        <v>806</v>
      </c>
    </row>
    <row r="55" spans="2:9" x14ac:dyDescent="0.3">
      <c r="B55" s="58" t="s">
        <v>688</v>
      </c>
    </row>
    <row r="56" spans="2:9" x14ac:dyDescent="0.3">
      <c r="B56" s="58" t="s">
        <v>807</v>
      </c>
    </row>
    <row r="57" spans="2:9" x14ac:dyDescent="0.3">
      <c r="B57" s="58" t="s">
        <v>808</v>
      </c>
    </row>
    <row r="58" spans="2:9" x14ac:dyDescent="0.3">
      <c r="B58" s="58" t="s">
        <v>809</v>
      </c>
    </row>
    <row r="59" spans="2:9" x14ac:dyDescent="0.3">
      <c r="B59" s="58" t="s">
        <v>810</v>
      </c>
    </row>
    <row r="60" spans="2:9" x14ac:dyDescent="0.3">
      <c r="B60" s="58" t="s">
        <v>811</v>
      </c>
    </row>
    <row r="61" spans="2:9" x14ac:dyDescent="0.3">
      <c r="B61" s="58" t="s">
        <v>814</v>
      </c>
    </row>
    <row r="62" spans="2:9" x14ac:dyDescent="0.3">
      <c r="B62" s="58" t="s">
        <v>550</v>
      </c>
    </row>
    <row r="63" spans="2:9" x14ac:dyDescent="0.3">
      <c r="B63" s="58" t="s">
        <v>689</v>
      </c>
    </row>
    <row r="64" spans="2:9" x14ac:dyDescent="0.3">
      <c r="B64" s="58" t="s">
        <v>478</v>
      </c>
    </row>
    <row r="65" spans="2:2" x14ac:dyDescent="0.3">
      <c r="B65" s="58" t="s">
        <v>552</v>
      </c>
    </row>
    <row r="66" spans="2:2" x14ac:dyDescent="0.3">
      <c r="B66" s="58" t="s">
        <v>479</v>
      </c>
    </row>
    <row r="67" spans="2:2" x14ac:dyDescent="0.3">
      <c r="B67" s="58" t="s">
        <v>480</v>
      </c>
    </row>
    <row r="68" spans="2:2" x14ac:dyDescent="0.3">
      <c r="B68" s="58" t="s">
        <v>801</v>
      </c>
    </row>
    <row r="69" spans="2:2" x14ac:dyDescent="0.3">
      <c r="B69" s="58" t="s">
        <v>812</v>
      </c>
    </row>
    <row r="70" spans="2:2" x14ac:dyDescent="0.3">
      <c r="B70" s="58" t="s">
        <v>482</v>
      </c>
    </row>
    <row r="71" spans="2:2" x14ac:dyDescent="0.3">
      <c r="B71" s="58" t="s">
        <v>802</v>
      </c>
    </row>
    <row r="72" spans="2:2" x14ac:dyDescent="0.3">
      <c r="B72" s="58" t="s">
        <v>803</v>
      </c>
    </row>
    <row r="73" spans="2:2" x14ac:dyDescent="0.3">
      <c r="B73" s="58" t="s">
        <v>816</v>
      </c>
    </row>
    <row r="74" spans="2:2" x14ac:dyDescent="0.3">
      <c r="B74" s="58" t="s">
        <v>804</v>
      </c>
    </row>
    <row r="75" spans="2:2" x14ac:dyDescent="0.3">
      <c r="B75" s="58" t="s">
        <v>815</v>
      </c>
    </row>
    <row r="76" spans="2:2" x14ac:dyDescent="0.3">
      <c r="B76" s="58" t="s">
        <v>813</v>
      </c>
    </row>
    <row r="77" spans="2:2" x14ac:dyDescent="0.3">
      <c r="B77" s="58" t="s">
        <v>817</v>
      </c>
    </row>
    <row r="78" spans="2:2" x14ac:dyDescent="0.3">
      <c r="B78" s="58" t="s">
        <v>818</v>
      </c>
    </row>
    <row r="79" spans="2:2" x14ac:dyDescent="0.3">
      <c r="B79" s="58" t="s">
        <v>819</v>
      </c>
    </row>
    <row r="80" spans="2:2" x14ac:dyDescent="0.3">
      <c r="B80" s="58"/>
    </row>
    <row r="81" spans="2:2" x14ac:dyDescent="0.3">
      <c r="B81" s="58"/>
    </row>
    <row r="82" spans="2:2" x14ac:dyDescent="0.3">
      <c r="B82" s="58"/>
    </row>
    <row r="83" spans="2:2" x14ac:dyDescent="0.3">
      <c r="B83" s="58"/>
    </row>
  </sheetData>
  <dataConsolidate/>
  <phoneticPr fontId="0"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17</vt:i4>
      </vt:variant>
    </vt:vector>
  </HeadingPairs>
  <TitlesOfParts>
    <vt:vector size="20"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lpstr>Formular!Область_печати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2017-06-30T12:16:52Z</cp:lastPrinted>
  <dcterms:created xsi:type="dcterms:W3CDTF">2006-09-28T05:33:49Z</dcterms:created>
  <dcterms:modified xsi:type="dcterms:W3CDTF">2017-07-03T08:43:21Z</dcterms:modified>
</cp:coreProperties>
</file>