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  <c r="C37"/>
  <c r="C36"/>
</calcChain>
</file>

<file path=xl/sharedStrings.xml><?xml version="1.0" encoding="utf-8"?>
<sst xmlns="http://schemas.openxmlformats.org/spreadsheetml/2006/main" count="613" uniqueCount="386">
  <si>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</si>
  <si>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</si>
  <si>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</si>
  <si>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</si>
  <si>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</si>
  <si>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</si>
  <si>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</si>
  <si>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</si>
  <si>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</si>
  <si>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</si>
  <si>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</si>
  <si>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</si>
  <si>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</si>
  <si>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</si>
  <si>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</si>
  <si>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</si>
  <si>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</si>
  <si>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</si>
  <si>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</si>
  <si>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</si>
  <si>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</si>
  <si>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</si>
  <si>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</si>
  <si>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</si>
  <si>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</si>
  <si>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</si>
  <si>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</si>
  <si>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</si>
  <si>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</si>
  <si>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</si>
  <si>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</si>
  <si>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</si>
  <si>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</si>
  <si>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</si>
  <si>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</si>
  <si>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</si>
  <si>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</si>
  <si>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</si>
  <si>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</si>
  <si>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</si>
  <si>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</si>
  <si>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</si>
  <si>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</si>
  <si>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</si>
  <si>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</si>
  <si>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</si>
  <si>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</si>
  <si>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</si>
  <si>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</si>
  <si>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</si>
  <si>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</si>
  <si>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</si>
  <si>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</si>
  <si>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</si>
  <si>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</si>
  <si>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</si>
  <si>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</si>
  <si>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</si>
  <si>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</si>
  <si>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</si>
  <si>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</si>
  <si>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</si>
  <si>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</si>
  <si>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</si>
  <si>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</si>
  <si>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</si>
  <si>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</si>
  <si>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</si>
  <si>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</si>
  <si>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</si>
  <si>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</si>
  <si>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</si>
  <si>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</si>
  <si>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</si>
  <si>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</si>
  <si>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</si>
  <si>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</si>
  <si>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</si>
  <si>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</si>
  <si>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</si>
  <si>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</si>
  <si>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</si>
  <si>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</si>
  <si>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</si>
  <si>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</si>
  <si>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</si>
  <si>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</si>
  <si>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</si>
  <si>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</si>
  <si>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</si>
  <si>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</si>
  <si>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</si>
  <si>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</si>
  <si>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</si>
  <si>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</si>
  <si>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</si>
  <si>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</si>
  <si>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</si>
  <si>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</si>
  <si>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</si>
  <si>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</si>
  <si>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</si>
  <si>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</si>
  <si>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</si>
  <si>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</si>
  <si>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</si>
  <si>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</si>
  <si>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</si>
  <si>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</si>
  <si>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</si>
  <si>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</si>
  <si>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</si>
  <si>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</si>
  <si>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</si>
  <si>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</si>
  <si>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</si>
  <si>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</si>
  <si>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</si>
  <si>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</si>
  <si>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</si>
  <si>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</si>
  <si>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</si>
  <si>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</si>
  <si>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</si>
  <si>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</si>
  <si>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</si>
  <si>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</si>
  <si>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</si>
  <si>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</si>
  <si>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</si>
  <si>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</si>
  <si>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</si>
  <si>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</si>
  <si>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</si>
  <si>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</si>
  <si>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</si>
  <si>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</si>
  <si>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</si>
  <si>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</si>
  <si>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</si>
  <si>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</si>
  <si>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</si>
  <si>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</si>
  <si>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</si>
  <si>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</si>
  <si>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</si>
  <si>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</si>
  <si>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</si>
  <si>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</si>
  <si>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</si>
  <si>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</si>
  <si>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</si>
  <si>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</si>
  <si>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</si>
  <si>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</si>
  <si>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</si>
  <si>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</si>
  <si>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</si>
  <si>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</si>
  <si>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</si>
  <si>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</si>
  <si>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</si>
  <si>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</si>
  <si>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</si>
  <si>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</si>
  <si>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</si>
  <si>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</si>
  <si>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</si>
  <si>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</si>
  <si>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</si>
  <si>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</si>
  <si>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</si>
  <si>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</si>
  <si>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</si>
  <si>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</si>
  <si>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</si>
  <si>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</si>
  <si>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</si>
  <si>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</si>
  <si>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</si>
  <si>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</si>
  <si>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</si>
  <si>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</si>
  <si>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</si>
  <si>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</si>
  <si>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</si>
  <si>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</si>
  <si>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</si>
  <si>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</si>
  <si>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</si>
  <si>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</si>
  <si>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</si>
  <si>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</si>
  <si>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</si>
  <si>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</si>
  <si>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</si>
  <si>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</si>
  <si>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</si>
  <si>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</si>
  <si>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</si>
  <si>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</si>
  <si>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</si>
  <si>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</si>
  <si>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</si>
  <si>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</si>
  <si>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</si>
  <si>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</si>
  <si>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</si>
  <si>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</si>
  <si>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</si>
  <si>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</si>
  <si>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</si>
  <si>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</si>
  <si>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</si>
  <si>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</si>
  <si>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</si>
  <si>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</si>
  <si>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</si>
  <si>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</si>
  <si>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</si>
  <si>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</si>
  <si>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</si>
  <si>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</si>
  <si>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</si>
  <si>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</si>
  <si>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</si>
  <si>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</si>
  <si>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</si>
  <si>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</si>
  <si>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</si>
  <si>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</si>
  <si>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</si>
  <si>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</si>
  <si>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</si>
  <si>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</si>
  <si>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</si>
  <si>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</si>
  <si>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</si>
  <si>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</si>
  <si>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</si>
  <si>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</si>
  <si>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</si>
  <si>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</si>
  <si>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</si>
  <si>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</si>
  <si>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</si>
  <si>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</si>
  <si>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</si>
  <si>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</si>
  <si>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</si>
  <si>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</si>
  <si>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</si>
  <si>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</si>
  <si>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</si>
  <si>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</si>
  <si>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</si>
  <si>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</si>
  <si>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</si>
  <si>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</si>
  <si>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</si>
  <si>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</si>
  <si>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</si>
  <si>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</si>
  <si>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</si>
  <si>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</si>
  <si>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</si>
  <si>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</si>
  <si>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</si>
  <si>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</si>
  <si>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</si>
  <si>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</si>
  <si>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</si>
  <si>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</si>
  <si>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</si>
  <si>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</si>
  <si>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</si>
  <si>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</si>
  <si>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</si>
  <si>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</si>
  <si>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</si>
  <si>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</si>
  <si>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</si>
  <si>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</si>
  <si>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</si>
  <si>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</si>
  <si>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</si>
  <si>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</si>
  <si>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</si>
  <si>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</si>
  <si>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</si>
  <si>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</si>
  <si>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</si>
  <si>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</si>
  <si>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</si>
  <si>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</si>
  <si>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</si>
  <si>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</si>
  <si>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</si>
  <si>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</si>
  <si>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</si>
  <si>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</si>
  <si>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</si>
  <si>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</si>
  <si>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</si>
  <si>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</si>
  <si>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</si>
  <si>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</si>
  <si>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</si>
  <si>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</si>
  <si>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</si>
  <si>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</si>
  <si>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</si>
  <si>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</si>
  <si>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</si>
  <si>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</si>
  <si>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</si>
  <si>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</si>
  <si>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</si>
  <si>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</si>
  <si>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</si>
  <si>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</si>
  <si>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</si>
  <si>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</si>
  <si>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</si>
  <si>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</si>
  <si>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</si>
  <si>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</si>
  <si>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</si>
  <si>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</si>
  <si>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</si>
  <si>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</si>
  <si>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</si>
  <si>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</si>
  <si>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</si>
  <si>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</si>
  <si>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</si>
  <si>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</si>
  <si>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</si>
  <si>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</si>
  <si>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</si>
  <si>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</si>
  <si>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</si>
  <si>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</si>
  <si>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</si>
  <si>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</si>
  <si>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</si>
  <si>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</si>
  <si>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Doina</t>
  </si>
  <si>
    <t>Gradinita cresa</t>
  </si>
  <si>
    <t>Primaria Doina,r-l Cahul</t>
  </si>
  <si>
    <t>Rusa romana</t>
  </si>
  <si>
    <t>s. Doina,r-l Cahul</t>
  </si>
  <si>
    <t>prmariacomuneidoina@gmail.com</t>
  </si>
  <si>
    <t>10,5 ore</t>
  </si>
  <si>
    <t>Copiii frecventeaza gradinita conform virstei conform grupei</t>
  </si>
  <si>
    <t>Salariu mic.</t>
  </si>
  <si>
    <t>ajutor de educator</t>
  </si>
  <si>
    <t>spalatoreasa</t>
  </si>
  <si>
    <t>Lengereasa</t>
  </si>
  <si>
    <t>bucatar</t>
  </si>
  <si>
    <t>sora medicala</t>
  </si>
  <si>
    <t>paznici</t>
  </si>
  <si>
    <t>magazinier</t>
  </si>
  <si>
    <t>Necesitatea procurarii calculatorului pentru institutie si a materialelor didactice metodice pentru personal.</t>
  </si>
  <si>
    <t>Pe parcursul monitorizarii se observa o tendinta de crestere a copiilor care independent in mod regulat rezilva sarcinile care le sint inaintate.</t>
  </si>
  <si>
    <t>Procurarea materialelor de foc, materiale de uz casnic,papitarie.</t>
  </si>
  <si>
    <t>calorifele-62 bucati</t>
  </si>
  <si>
    <t>Copiii se alimenteaza in numar de trei ori in zi, O data in zi primesc fructew proaspete, suc natura.</t>
  </si>
  <si>
    <t>20 pina la 3 ani-10 copii cu boli respiratorii acute, helminti- 3 copii. Alte cazuri- 7 copii.</t>
  </si>
  <si>
    <t>Lipseste inventar.</t>
  </si>
  <si>
    <t>O data in an</t>
  </si>
  <si>
    <t>Se asigura o data in an cu medicamente.</t>
  </si>
  <si>
    <t>Regimul sanitatr se respecta in totalitate</t>
  </si>
  <si>
    <t>Personalul didactic calificat. Este o tendinta a cadrelor spre autoinstruire</t>
  </si>
  <si>
    <t>Scazuta colaborare a parintilor cu gradinita.Lipsa materialelor didactice instructiv educative.</t>
  </si>
  <si>
    <t>Sprijinul APL in imbunatatirea desfasurarii activitatilor educative,relatii interpersonale,pe plan profesional</t>
  </si>
  <si>
    <t>Acces limitat la informatie a parintilor, politicul educational in permanenta schimbare, nemotivatia cadrelor didactice</t>
  </si>
  <si>
    <t>Cladire tip cu trei blocuri.</t>
  </si>
  <si>
    <t>Lipsa sistemului de incalzire, sistemul de aprovizionare si canalizare, aprovizionarea cu apa potabila,mobilier pentru dormitoare invechit.Lipsa jucariilor si a materialului didactic.Lipsa calculatoarelor, si a conectarii la internet.</t>
  </si>
  <si>
    <t>Lipsa inventarului sportiv pe terenul de joaca.</t>
  </si>
  <si>
    <t>Programul  instructiv educativ indeplinit in totalitate.Organizarea si petrecerea consiliilor pedagogice. Asigurarea la procesul de educatiei a tuturor copiilor din localitate.</t>
  </si>
  <si>
    <t>Migratia parintilor peste hotare,lipsa materialelor didactice corespunzatoare virstelor copiilor pentru a avea rezultatul binevoit.</t>
  </si>
  <si>
    <t>Promovarea educatiei in care toti copiii au sanse egale la instruire si educatie si atingerea potentialului maxim de dezvoltare fizica si intelectuala.</t>
  </si>
  <si>
    <t>Indiferenta partiala a parintilor din sat la procesul instructiv educativ.</t>
  </si>
  <si>
    <t xml:space="preserve">Constructia depozitului pentru pastrarea materialelor de foc.Imbunatatirea bazei materialo didactica si conditiile materiale favorabile in gradinita. Mentinerea si dezvoltarea parteneriatului educator -copilșcopil-copilșgradinita-familieșgradinita-comunitate. </t>
  </si>
  <si>
    <t>Pe parcursul anului s au realizat obiectivele propuse pentru institutie. Acordarea sumei banesti pentru constructia depozitului de catre Consiliul raional Cahul. S a petrecut in incinta gradinitei de copii seminarul cu tematica :Drepturile copilului in comunitate.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</si>
</sst>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  <xf numFmtId="9" fontId="19" fillId="10" borderId="54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10" fontId="19" fillId="10" borderId="20" xfId="0" applyNumberFormat="1" applyFont="1" applyFill="1" applyBorder="1" applyAlignment="1">
      <alignment horizont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mariacomuneidoi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283" zoomScale="85" zoomScaleNormal="85" zoomScaleSheetLayoutView="85" zoomScalePageLayoutView="85" workbookViewId="0">
      <selection activeCell="B328" sqref="B328:S333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19" t="s">
        <v>346</v>
      </c>
      <c r="M1" s="319"/>
      <c r="N1" s="319"/>
      <c r="O1" s="319"/>
      <c r="P1" s="319"/>
      <c r="Q1" s="319"/>
      <c r="R1" s="319"/>
      <c r="S1" s="45"/>
    </row>
    <row r="2" spans="2:19" ht="15.75" customHeight="1"/>
    <row r="3" spans="2:19" ht="15.75" customHeight="1">
      <c r="B3" s="321" t="s">
        <v>87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2:19" ht="15.75" customHeight="1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2:19" ht="15.75" customHeight="1"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</row>
    <row r="6" spans="2:19" ht="15.75" customHeight="1">
      <c r="B6" s="379" t="s">
        <v>75</v>
      </c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</row>
    <row r="7" spans="2:19" ht="15.75" customHeight="1"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</row>
    <row r="8" spans="2:19" ht="15.75" customHeight="1"/>
    <row r="9" spans="2:19" ht="15.75" customHeight="1">
      <c r="B9" s="322" t="s">
        <v>100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</row>
    <row r="10" spans="2:19" ht="15.75" customHeight="1"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</row>
    <row r="11" spans="2:19" ht="15.75" customHeight="1" thickBot="1"/>
    <row r="12" spans="2:19" ht="15.75" customHeight="1">
      <c r="B12" s="323" t="s">
        <v>37</v>
      </c>
      <c r="C12" s="324"/>
      <c r="D12" s="324"/>
      <c r="E12" s="325"/>
      <c r="F12" s="380" t="s">
        <v>110</v>
      </c>
      <c r="G12" s="381"/>
      <c r="H12" s="381"/>
      <c r="I12" s="381"/>
      <c r="J12" s="381"/>
      <c r="K12" s="381"/>
      <c r="L12" s="381"/>
      <c r="M12" s="381"/>
      <c r="N12" s="382"/>
    </row>
    <row r="13" spans="2:19" ht="15.75" customHeight="1">
      <c r="B13" s="326" t="s">
        <v>0</v>
      </c>
      <c r="C13" s="327"/>
      <c r="D13" s="327"/>
      <c r="E13" s="327"/>
      <c r="F13" s="383" t="s">
        <v>347</v>
      </c>
      <c r="G13" s="384"/>
      <c r="H13" s="384"/>
      <c r="I13" s="384"/>
      <c r="J13" s="384"/>
      <c r="K13" s="384"/>
      <c r="L13" s="384"/>
      <c r="M13" s="384"/>
      <c r="N13" s="385"/>
    </row>
    <row r="14" spans="2:19" ht="15.75" customHeight="1">
      <c r="B14" s="326" t="s">
        <v>1</v>
      </c>
      <c r="C14" s="327"/>
      <c r="D14" s="327"/>
      <c r="E14" s="327"/>
      <c r="F14" s="383" t="s">
        <v>348</v>
      </c>
      <c r="G14" s="384"/>
      <c r="H14" s="384"/>
      <c r="I14" s="384"/>
      <c r="J14" s="384"/>
      <c r="K14" s="384"/>
      <c r="L14" s="384"/>
      <c r="M14" s="384"/>
      <c r="N14" s="385"/>
    </row>
    <row r="15" spans="2:19" ht="15.75" customHeight="1">
      <c r="B15" s="328" t="s">
        <v>2</v>
      </c>
      <c r="C15" s="329"/>
      <c r="D15" s="329"/>
      <c r="E15" s="329"/>
      <c r="F15" s="383"/>
      <c r="G15" s="384"/>
      <c r="H15" s="384"/>
      <c r="I15" s="384"/>
      <c r="J15" s="384"/>
      <c r="K15" s="384"/>
      <c r="L15" s="384"/>
      <c r="M15" s="384"/>
      <c r="N15" s="385"/>
    </row>
    <row r="16" spans="2:19" ht="15.75" customHeight="1">
      <c r="B16" s="328" t="s">
        <v>340</v>
      </c>
      <c r="C16" s="329"/>
      <c r="D16" s="329"/>
      <c r="E16" s="329"/>
      <c r="F16" s="383" t="s">
        <v>349</v>
      </c>
      <c r="G16" s="384"/>
      <c r="H16" s="384"/>
      <c r="I16" s="384"/>
      <c r="J16" s="384"/>
      <c r="K16" s="384"/>
      <c r="L16" s="384"/>
      <c r="M16" s="384"/>
      <c r="N16" s="385"/>
    </row>
    <row r="17" spans="2:19" ht="15.75" customHeight="1">
      <c r="B17" s="328" t="s">
        <v>248</v>
      </c>
      <c r="C17" s="329"/>
      <c r="D17" s="329"/>
      <c r="E17" s="329"/>
      <c r="F17" s="383" t="s">
        <v>350</v>
      </c>
      <c r="G17" s="384"/>
      <c r="H17" s="384"/>
      <c r="I17" s="384"/>
      <c r="J17" s="384"/>
      <c r="K17" s="384"/>
      <c r="L17" s="384"/>
      <c r="M17" s="384"/>
      <c r="N17" s="385"/>
    </row>
    <row r="18" spans="2:19" ht="15.75" customHeight="1">
      <c r="B18" s="328" t="s">
        <v>3</v>
      </c>
      <c r="C18" s="329"/>
      <c r="D18" s="329"/>
      <c r="E18" s="329"/>
      <c r="F18" s="383">
        <v>27375371</v>
      </c>
      <c r="G18" s="384"/>
      <c r="H18" s="384"/>
      <c r="I18" s="384"/>
      <c r="J18" s="384"/>
      <c r="K18" s="384"/>
      <c r="L18" s="384"/>
      <c r="M18" s="384"/>
      <c r="N18" s="385"/>
    </row>
    <row r="19" spans="2:19" ht="15.75" customHeight="1">
      <c r="B19" s="328" t="s">
        <v>4</v>
      </c>
      <c r="C19" s="329"/>
      <c r="D19" s="329"/>
      <c r="E19" s="329"/>
      <c r="F19" s="383" t="s">
        <v>351</v>
      </c>
      <c r="G19" s="384"/>
      <c r="H19" s="384"/>
      <c r="I19" s="384"/>
      <c r="J19" s="384"/>
      <c r="K19" s="384"/>
      <c r="L19" s="384"/>
      <c r="M19" s="384"/>
      <c r="N19" s="385"/>
    </row>
    <row r="20" spans="2:19" ht="15.75" customHeight="1">
      <c r="B20" s="328" t="s">
        <v>5</v>
      </c>
      <c r="C20" s="329"/>
      <c r="D20" s="329"/>
      <c r="E20" s="329"/>
      <c r="F20" s="672" t="s">
        <v>352</v>
      </c>
      <c r="G20" s="384"/>
      <c r="H20" s="384"/>
      <c r="I20" s="384"/>
      <c r="J20" s="384"/>
      <c r="K20" s="384"/>
      <c r="L20" s="384"/>
      <c r="M20" s="384"/>
      <c r="N20" s="385"/>
    </row>
    <row r="21" spans="2:19" ht="15.75" customHeight="1">
      <c r="B21" s="326" t="s">
        <v>6</v>
      </c>
      <c r="C21" s="327"/>
      <c r="D21" s="327"/>
      <c r="E21" s="327"/>
      <c r="F21" s="383"/>
      <c r="G21" s="384"/>
      <c r="H21" s="384"/>
      <c r="I21" s="384"/>
      <c r="J21" s="384"/>
      <c r="K21" s="384"/>
      <c r="L21" s="384"/>
      <c r="M21" s="384"/>
      <c r="N21" s="385"/>
    </row>
    <row r="22" spans="2:19" ht="15.75" customHeight="1">
      <c r="B22" s="547" t="s">
        <v>7</v>
      </c>
      <c r="C22" s="548"/>
      <c r="D22" s="548"/>
      <c r="E22" s="549"/>
      <c r="F22" s="383"/>
      <c r="G22" s="384"/>
      <c r="H22" s="384"/>
      <c r="I22" s="384"/>
      <c r="J22" s="384"/>
      <c r="K22" s="384"/>
      <c r="L22" s="384"/>
      <c r="M22" s="384"/>
      <c r="N22" s="385"/>
    </row>
    <row r="23" spans="2:19" ht="15.75" customHeight="1" thickBot="1">
      <c r="B23" s="389" t="s">
        <v>60</v>
      </c>
      <c r="C23" s="390"/>
      <c r="D23" s="390"/>
      <c r="E23" s="390"/>
      <c r="F23" s="386" t="s">
        <v>353</v>
      </c>
      <c r="G23" s="387"/>
      <c r="H23" s="387"/>
      <c r="I23" s="387"/>
      <c r="J23" s="387"/>
      <c r="K23" s="387"/>
      <c r="L23" s="387"/>
      <c r="M23" s="387"/>
      <c r="N23" s="388"/>
    </row>
    <row r="24" spans="2:19" ht="15.75" customHeight="1"/>
    <row r="25" spans="2:19" ht="15.75" customHeight="1">
      <c r="B25" s="322" t="s">
        <v>151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</row>
    <row r="26" spans="2:19" ht="15.75" customHeight="1"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</row>
    <row r="27" spans="2:19" ht="15.75" customHeight="1"/>
    <row r="28" spans="2:19" ht="15.75" customHeight="1">
      <c r="B28" s="314" t="s">
        <v>310</v>
      </c>
      <c r="C28" s="314"/>
      <c r="D28" s="314"/>
      <c r="E28" s="314"/>
      <c r="F28" s="314"/>
      <c r="G28" s="314"/>
    </row>
    <row r="29" spans="2:19" ht="15.75" customHeight="1" thickBot="1"/>
    <row r="30" spans="2:19" ht="15.75" customHeight="1" thickBot="1">
      <c r="B30" s="613" t="s">
        <v>78</v>
      </c>
      <c r="C30" s="407" t="s">
        <v>91</v>
      </c>
      <c r="D30" s="391" t="s">
        <v>92</v>
      </c>
      <c r="E30" s="410" t="s">
        <v>311</v>
      </c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2"/>
    </row>
    <row r="31" spans="2:19" ht="15.75" customHeight="1">
      <c r="B31" s="614"/>
      <c r="C31" s="408"/>
      <c r="D31" s="392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>
      <c r="B32" s="614"/>
      <c r="C32" s="408"/>
      <c r="D32" s="392"/>
      <c r="E32" s="250"/>
      <c r="F32" s="251"/>
      <c r="G32" s="251"/>
      <c r="H32" s="251"/>
      <c r="I32" s="256"/>
      <c r="J32" s="250"/>
      <c r="K32" s="251"/>
      <c r="L32" s="251"/>
      <c r="M32" s="251"/>
      <c r="N32" s="256"/>
      <c r="O32" s="250"/>
      <c r="P32" s="251"/>
      <c r="Q32" s="251"/>
      <c r="R32" s="251"/>
      <c r="S32" s="256"/>
    </row>
    <row r="33" spans="2:19" ht="15.75" customHeight="1">
      <c r="B33" s="614"/>
      <c r="C33" s="408"/>
      <c r="D33" s="392"/>
      <c r="E33" s="250" t="s">
        <v>43</v>
      </c>
      <c r="F33" s="251" t="s">
        <v>251</v>
      </c>
      <c r="G33" s="251" t="s">
        <v>89</v>
      </c>
      <c r="H33" s="251" t="s">
        <v>90</v>
      </c>
      <c r="I33" s="256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6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6" t="s">
        <v>44</v>
      </c>
    </row>
    <row r="34" spans="2:19" ht="15.75" customHeight="1">
      <c r="B34" s="614"/>
      <c r="C34" s="408"/>
      <c r="D34" s="392"/>
      <c r="E34" s="250"/>
      <c r="F34" s="251"/>
      <c r="G34" s="251"/>
      <c r="H34" s="251"/>
      <c r="I34" s="256"/>
      <c r="J34" s="250"/>
      <c r="K34" s="251"/>
      <c r="L34" s="251"/>
      <c r="M34" s="251"/>
      <c r="N34" s="256"/>
      <c r="O34" s="250"/>
      <c r="P34" s="251"/>
      <c r="Q34" s="251"/>
      <c r="R34" s="251"/>
      <c r="S34" s="256"/>
    </row>
    <row r="35" spans="2:19" ht="15.75" customHeight="1" thickBot="1">
      <c r="B35" s="615"/>
      <c r="C35" s="409"/>
      <c r="D35" s="393"/>
      <c r="E35" s="252"/>
      <c r="F35" s="253"/>
      <c r="G35" s="253"/>
      <c r="H35" s="253"/>
      <c r="I35" s="257"/>
      <c r="J35" s="252"/>
      <c r="K35" s="253"/>
      <c r="L35" s="253"/>
      <c r="M35" s="253"/>
      <c r="N35" s="257"/>
      <c r="O35" s="252"/>
      <c r="P35" s="253"/>
      <c r="Q35" s="253"/>
      <c r="R35" s="253"/>
      <c r="S35" s="257"/>
    </row>
    <row r="36" spans="2:19" ht="15.75" customHeight="1">
      <c r="B36" s="37" t="s">
        <v>55</v>
      </c>
      <c r="C36" s="59">
        <f>SUM(F36,K36,P36,C46,H46,M46,C56,H56,M56)</f>
        <v>0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f t="shared" ref="C37:C38" si="0">SUM(F37,K37,P37,C47,H47,M47,C57,H57,M57)</f>
        <v>0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86</v>
      </c>
      <c r="D38" s="58">
        <v>5</v>
      </c>
      <c r="E38" s="51">
        <v>13</v>
      </c>
      <c r="F38" s="52">
        <v>13</v>
      </c>
      <c r="G38" s="52">
        <v>13</v>
      </c>
      <c r="H38" s="52">
        <v>0</v>
      </c>
      <c r="I38" s="136"/>
      <c r="J38" s="51">
        <v>19</v>
      </c>
      <c r="K38" s="52">
        <v>19</v>
      </c>
      <c r="L38" s="52">
        <v>19</v>
      </c>
      <c r="M38" s="130">
        <v>0</v>
      </c>
      <c r="N38" s="136"/>
      <c r="O38" s="51">
        <v>21</v>
      </c>
      <c r="P38" s="52">
        <v>21</v>
      </c>
      <c r="Q38" s="52">
        <v>21</v>
      </c>
      <c r="R38" s="130">
        <v>0</v>
      </c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1" t="s">
        <v>311</v>
      </c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3"/>
    </row>
    <row r="41" spans="2:19" ht="15.75" customHeight="1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6"/>
      <c r="G42" s="250"/>
      <c r="H42" s="251"/>
      <c r="I42" s="251"/>
      <c r="J42" s="251"/>
      <c r="K42" s="256"/>
      <c r="L42" s="250"/>
      <c r="M42" s="251"/>
      <c r="N42" s="251"/>
      <c r="O42" s="251"/>
      <c r="P42" s="251"/>
      <c r="Q42" s="251"/>
      <c r="R42" s="256"/>
    </row>
    <row r="43" spans="2:19" ht="15.75" customHeight="1">
      <c r="B43" s="250" t="s">
        <v>43</v>
      </c>
      <c r="C43" s="251" t="s">
        <v>251</v>
      </c>
      <c r="D43" s="251" t="s">
        <v>89</v>
      </c>
      <c r="E43" s="251" t="s">
        <v>90</v>
      </c>
      <c r="F43" s="256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6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6"/>
    </row>
    <row r="44" spans="2:19" ht="15.75" customHeight="1">
      <c r="B44" s="250"/>
      <c r="C44" s="251"/>
      <c r="D44" s="251"/>
      <c r="E44" s="251"/>
      <c r="F44" s="256"/>
      <c r="G44" s="250"/>
      <c r="H44" s="251"/>
      <c r="I44" s="251"/>
      <c r="J44" s="251"/>
      <c r="K44" s="256"/>
      <c r="L44" s="250"/>
      <c r="M44" s="251"/>
      <c r="N44" s="251"/>
      <c r="O44" s="251"/>
      <c r="P44" s="251"/>
      <c r="Q44" s="251"/>
      <c r="R44" s="256"/>
    </row>
    <row r="45" spans="2:19" ht="15.75" customHeight="1" thickBot="1">
      <c r="B45" s="252"/>
      <c r="C45" s="253"/>
      <c r="D45" s="253"/>
      <c r="E45" s="253"/>
      <c r="F45" s="257"/>
      <c r="G45" s="252"/>
      <c r="H45" s="253"/>
      <c r="I45" s="253"/>
      <c r="J45" s="253"/>
      <c r="K45" s="257"/>
      <c r="L45" s="252"/>
      <c r="M45" s="253"/>
      <c r="N45" s="253"/>
      <c r="O45" s="253"/>
      <c r="P45" s="253"/>
      <c r="Q45" s="550"/>
      <c r="R45" s="541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16"/>
      <c r="R46" s="617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616"/>
      <c r="R47" s="617"/>
    </row>
    <row r="48" spans="2:19" ht="15.75" customHeight="1" thickBot="1">
      <c r="B48" s="51">
        <v>19</v>
      </c>
      <c r="C48" s="52">
        <v>19</v>
      </c>
      <c r="D48" s="52">
        <v>19</v>
      </c>
      <c r="E48" s="130">
        <v>0</v>
      </c>
      <c r="F48" s="136"/>
      <c r="G48" s="51">
        <v>22</v>
      </c>
      <c r="H48" s="52">
        <v>22</v>
      </c>
      <c r="I48" s="52">
        <v>22</v>
      </c>
      <c r="J48" s="130">
        <v>0</v>
      </c>
      <c r="K48" s="136"/>
      <c r="L48" s="51">
        <v>21</v>
      </c>
      <c r="M48" s="52">
        <v>21</v>
      </c>
      <c r="N48" s="52">
        <v>21</v>
      </c>
      <c r="O48" s="130">
        <v>0</v>
      </c>
      <c r="P48" s="133"/>
      <c r="Q48" s="618">
        <v>16</v>
      </c>
      <c r="R48" s="619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0" t="s">
        <v>311</v>
      </c>
      <c r="C50" s="621"/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2"/>
      <c r="Q50" s="127"/>
      <c r="R50" s="127"/>
    </row>
    <row r="51" spans="2:19" ht="15.75" customHeight="1">
      <c r="B51" s="605" t="s">
        <v>86</v>
      </c>
      <c r="C51" s="606"/>
      <c r="D51" s="606"/>
      <c r="E51" s="606"/>
      <c r="F51" s="607"/>
      <c r="G51" s="605" t="s">
        <v>86</v>
      </c>
      <c r="H51" s="606"/>
      <c r="I51" s="606"/>
      <c r="J51" s="606"/>
      <c r="K51" s="607"/>
      <c r="L51" s="605" t="s">
        <v>86</v>
      </c>
      <c r="M51" s="606"/>
      <c r="N51" s="606"/>
      <c r="O51" s="606"/>
      <c r="P51" s="607"/>
      <c r="Q51" s="127"/>
      <c r="R51" s="127"/>
    </row>
    <row r="52" spans="2:19" ht="15.75" customHeight="1">
      <c r="B52" s="608"/>
      <c r="C52" s="609"/>
      <c r="D52" s="609"/>
      <c r="E52" s="609"/>
      <c r="F52" s="610"/>
      <c r="G52" s="608"/>
      <c r="H52" s="609"/>
      <c r="I52" s="609"/>
      <c r="J52" s="609"/>
      <c r="K52" s="610"/>
      <c r="L52" s="608"/>
      <c r="M52" s="609"/>
      <c r="N52" s="609"/>
      <c r="O52" s="609"/>
      <c r="P52" s="610"/>
      <c r="Q52" s="127"/>
      <c r="R52" s="127"/>
    </row>
    <row r="53" spans="2:19" ht="15.75" customHeight="1">
      <c r="B53" s="250" t="s">
        <v>43</v>
      </c>
      <c r="C53" s="251" t="s">
        <v>251</v>
      </c>
      <c r="D53" s="251" t="s">
        <v>89</v>
      </c>
      <c r="E53" s="251" t="s">
        <v>90</v>
      </c>
      <c r="F53" s="256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6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6" t="s">
        <v>44</v>
      </c>
      <c r="Q53" s="127"/>
      <c r="R53" s="127"/>
    </row>
    <row r="54" spans="2:19" ht="15.75" customHeight="1">
      <c r="B54" s="250"/>
      <c r="C54" s="251"/>
      <c r="D54" s="251"/>
      <c r="E54" s="251"/>
      <c r="F54" s="256"/>
      <c r="G54" s="250"/>
      <c r="H54" s="251"/>
      <c r="I54" s="251"/>
      <c r="J54" s="251"/>
      <c r="K54" s="256"/>
      <c r="L54" s="250"/>
      <c r="M54" s="251"/>
      <c r="N54" s="251"/>
      <c r="O54" s="251"/>
      <c r="P54" s="256"/>
      <c r="Q54" s="127"/>
      <c r="R54" s="127"/>
    </row>
    <row r="55" spans="2:19" ht="15.75" customHeight="1" thickBot="1">
      <c r="B55" s="252"/>
      <c r="C55" s="253"/>
      <c r="D55" s="253"/>
      <c r="E55" s="253"/>
      <c r="F55" s="257"/>
      <c r="G55" s="252"/>
      <c r="H55" s="253"/>
      <c r="I55" s="253"/>
      <c r="J55" s="253"/>
      <c r="K55" s="257"/>
      <c r="L55" s="394"/>
      <c r="M55" s="550"/>
      <c r="N55" s="550"/>
      <c r="O55" s="550"/>
      <c r="P55" s="54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3" t="s">
        <v>242</v>
      </c>
      <c r="C60" s="62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4" t="s">
        <v>354</v>
      </c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6"/>
      <c r="S61" s="13"/>
    </row>
    <row r="62" spans="2:19" ht="15.75" customHeight="1">
      <c r="B62" s="627"/>
      <c r="C62" s="628"/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9"/>
      <c r="S62" s="13"/>
    </row>
    <row r="63" spans="2:19" ht="15.75" customHeight="1">
      <c r="B63" s="627"/>
      <c r="C63" s="628"/>
      <c r="D63" s="628"/>
      <c r="E63" s="628"/>
      <c r="F63" s="628"/>
      <c r="G63" s="628"/>
      <c r="H63" s="628"/>
      <c r="I63" s="628"/>
      <c r="J63" s="628"/>
      <c r="K63" s="628"/>
      <c r="L63" s="628"/>
      <c r="M63" s="628"/>
      <c r="N63" s="628"/>
      <c r="O63" s="628"/>
      <c r="P63" s="628"/>
      <c r="Q63" s="628"/>
      <c r="R63" s="629"/>
      <c r="S63" s="13"/>
    </row>
    <row r="64" spans="2:19" ht="15.75" customHeight="1" thickBot="1">
      <c r="B64" s="630"/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0" t="s">
        <v>147</v>
      </c>
      <c r="C66" s="320"/>
      <c r="D66" s="320"/>
      <c r="E66" s="320"/>
      <c r="F66" s="320"/>
      <c r="G66" s="320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1" t="s">
        <v>264</v>
      </c>
      <c r="C68" s="612"/>
      <c r="D68" s="612"/>
      <c r="E68" s="612"/>
      <c r="F68" s="612"/>
      <c r="G68" s="59">
        <v>1</v>
      </c>
      <c r="H68" s="611" t="s">
        <v>270</v>
      </c>
      <c r="I68" s="612"/>
      <c r="J68" s="612"/>
      <c r="K68" s="612"/>
      <c r="L68" s="612"/>
      <c r="M68" s="60">
        <v>1</v>
      </c>
      <c r="N68" s="595" t="s">
        <v>8</v>
      </c>
      <c r="O68" s="596"/>
      <c r="P68" s="596"/>
      <c r="Q68" s="596"/>
      <c r="R68" s="597"/>
    </row>
    <row r="69" spans="2:24" ht="15.75" customHeight="1">
      <c r="B69" s="326" t="s">
        <v>93</v>
      </c>
      <c r="C69" s="327"/>
      <c r="D69" s="327"/>
      <c r="E69" s="327"/>
      <c r="F69" s="327"/>
      <c r="G69" s="53">
        <v>1</v>
      </c>
      <c r="H69" s="326" t="s">
        <v>254</v>
      </c>
      <c r="I69" s="327"/>
      <c r="J69" s="327"/>
      <c r="K69" s="327"/>
      <c r="L69" s="327"/>
      <c r="M69" s="61">
        <v>1</v>
      </c>
      <c r="N69" s="635" t="s">
        <v>355</v>
      </c>
      <c r="O69" s="636"/>
      <c r="P69" s="636"/>
      <c r="Q69" s="636"/>
      <c r="R69" s="637"/>
    </row>
    <row r="70" spans="2:24" ht="15.75" customHeight="1">
      <c r="B70" s="598" t="s">
        <v>165</v>
      </c>
      <c r="C70" s="599"/>
      <c r="D70" s="599"/>
      <c r="E70" s="599"/>
      <c r="F70" s="599"/>
      <c r="G70" s="55">
        <v>9</v>
      </c>
      <c r="H70" s="598" t="s">
        <v>255</v>
      </c>
      <c r="I70" s="599"/>
      <c r="J70" s="599"/>
      <c r="K70" s="599"/>
      <c r="L70" s="599"/>
      <c r="M70" s="62">
        <v>9</v>
      </c>
      <c r="N70" s="638"/>
      <c r="O70" s="639"/>
      <c r="P70" s="639"/>
      <c r="Q70" s="639"/>
      <c r="R70" s="640"/>
    </row>
    <row r="71" spans="2:24" ht="15.75" customHeight="1">
      <c r="B71" s="598" t="s">
        <v>166</v>
      </c>
      <c r="C71" s="599"/>
      <c r="D71" s="599"/>
      <c r="E71" s="599"/>
      <c r="F71" s="599"/>
      <c r="G71" s="55">
        <v>1</v>
      </c>
      <c r="H71" s="598" t="s">
        <v>256</v>
      </c>
      <c r="I71" s="599"/>
      <c r="J71" s="599"/>
      <c r="K71" s="599"/>
      <c r="L71" s="599"/>
      <c r="M71" s="62">
        <v>1</v>
      </c>
      <c r="N71" s="638"/>
      <c r="O71" s="639"/>
      <c r="P71" s="639"/>
      <c r="Q71" s="639"/>
      <c r="R71" s="640"/>
    </row>
    <row r="72" spans="2:24" ht="16.5" customHeight="1">
      <c r="B72" s="280" t="s">
        <v>312</v>
      </c>
      <c r="C72" s="281"/>
      <c r="D72" s="281"/>
      <c r="E72" s="281"/>
      <c r="F72" s="282"/>
      <c r="G72" s="55">
        <v>3</v>
      </c>
      <c r="H72" s="280" t="s">
        <v>314</v>
      </c>
      <c r="I72" s="281"/>
      <c r="J72" s="281"/>
      <c r="K72" s="281"/>
      <c r="L72" s="282"/>
      <c r="M72" s="62">
        <v>3</v>
      </c>
      <c r="N72" s="638"/>
      <c r="O72" s="639"/>
      <c r="P72" s="639"/>
      <c r="Q72" s="639"/>
      <c r="R72" s="640"/>
    </row>
    <row r="73" spans="2:24" ht="18" customHeight="1">
      <c r="B73" s="280" t="s">
        <v>313</v>
      </c>
      <c r="C73" s="281"/>
      <c r="D73" s="281"/>
      <c r="E73" s="281"/>
      <c r="F73" s="282"/>
      <c r="G73" s="55"/>
      <c r="H73" s="280" t="s">
        <v>315</v>
      </c>
      <c r="I73" s="281"/>
      <c r="J73" s="281"/>
      <c r="K73" s="281"/>
      <c r="L73" s="282"/>
      <c r="M73" s="62"/>
      <c r="N73" s="638"/>
      <c r="O73" s="639"/>
      <c r="P73" s="639"/>
      <c r="Q73" s="639"/>
      <c r="R73" s="640"/>
    </row>
    <row r="74" spans="2:24" ht="15.75" customHeight="1">
      <c r="B74" s="598" t="s">
        <v>61</v>
      </c>
      <c r="C74" s="599"/>
      <c r="D74" s="599"/>
      <c r="E74" s="599"/>
      <c r="F74" s="599"/>
      <c r="G74" s="55"/>
      <c r="H74" s="326" t="s">
        <v>62</v>
      </c>
      <c r="I74" s="327"/>
      <c r="J74" s="327"/>
      <c r="K74" s="327"/>
      <c r="L74" s="327"/>
      <c r="M74" s="62"/>
      <c r="N74" s="638"/>
      <c r="O74" s="639"/>
      <c r="P74" s="639"/>
      <c r="Q74" s="639"/>
      <c r="R74" s="640"/>
    </row>
    <row r="75" spans="2:24" ht="15.75" customHeight="1" thickBot="1">
      <c r="B75" s="633" t="s">
        <v>271</v>
      </c>
      <c r="C75" s="634"/>
      <c r="D75" s="634"/>
      <c r="E75" s="634"/>
      <c r="F75" s="634"/>
      <c r="G75" s="57">
        <v>3</v>
      </c>
      <c r="H75" s="600" t="s">
        <v>257</v>
      </c>
      <c r="I75" s="601"/>
      <c r="J75" s="601"/>
      <c r="K75" s="601"/>
      <c r="L75" s="601"/>
      <c r="M75" s="63">
        <v>3</v>
      </c>
      <c r="N75" s="641"/>
      <c r="O75" s="642"/>
      <c r="P75" s="642"/>
      <c r="Q75" s="642"/>
      <c r="R75" s="64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0" t="s">
        <v>148</v>
      </c>
      <c r="C77" s="320"/>
      <c r="D77" s="320"/>
      <c r="E77" s="320"/>
      <c r="F77" s="320"/>
      <c r="G77" s="320"/>
      <c r="N77" s="314" t="s">
        <v>101</v>
      </c>
      <c r="O77" s="314"/>
      <c r="P77" s="314"/>
      <c r="Q77" s="314"/>
      <c r="R77" s="314"/>
    </row>
    <row r="78" spans="2:24" ht="15.75" customHeight="1" thickBot="1"/>
    <row r="79" spans="2:24" ht="15.75" customHeight="1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3" t="s">
        <v>278</v>
      </c>
      <c r="L79" s="649"/>
      <c r="N79" s="237" t="s">
        <v>76</v>
      </c>
      <c r="O79" s="644"/>
      <c r="P79" s="644"/>
      <c r="Q79" s="238"/>
      <c r="R79" s="647" t="s">
        <v>77</v>
      </c>
    </row>
    <row r="80" spans="2:24" ht="15.75" customHeight="1">
      <c r="B80" s="250"/>
      <c r="C80" s="251"/>
      <c r="D80" s="251"/>
      <c r="E80" s="256"/>
      <c r="F80" s="250"/>
      <c r="G80" s="251"/>
      <c r="H80" s="251"/>
      <c r="I80" s="251"/>
      <c r="J80" s="256"/>
      <c r="K80" s="614"/>
      <c r="L80" s="650"/>
      <c r="N80" s="239"/>
      <c r="O80" s="645"/>
      <c r="P80" s="645"/>
      <c r="Q80" s="240"/>
      <c r="R80" s="648"/>
    </row>
    <row r="81" spans="2:18" ht="15.75" customHeight="1">
      <c r="B81" s="250"/>
      <c r="C81" s="251"/>
      <c r="D81" s="251"/>
      <c r="E81" s="256"/>
      <c r="F81" s="250"/>
      <c r="G81" s="251"/>
      <c r="H81" s="251"/>
      <c r="I81" s="251"/>
      <c r="J81" s="256"/>
      <c r="K81" s="614"/>
      <c r="L81" s="650"/>
      <c r="N81" s="239"/>
      <c r="O81" s="645"/>
      <c r="P81" s="645"/>
      <c r="Q81" s="240"/>
      <c r="R81" s="648"/>
    </row>
    <row r="82" spans="2:18" ht="15.75" customHeight="1" thickBot="1">
      <c r="B82" s="252"/>
      <c r="C82" s="253"/>
      <c r="D82" s="253"/>
      <c r="E82" s="257"/>
      <c r="F82" s="252"/>
      <c r="G82" s="253"/>
      <c r="H82" s="253"/>
      <c r="I82" s="550"/>
      <c r="J82" s="541"/>
      <c r="K82" s="615"/>
      <c r="L82" s="651"/>
      <c r="N82" s="239"/>
      <c r="O82" s="645"/>
      <c r="P82" s="645"/>
      <c r="Q82" s="240"/>
      <c r="R82" s="648"/>
    </row>
    <row r="83" spans="2:18" ht="15.75" customHeight="1">
      <c r="B83" s="525" t="s">
        <v>95</v>
      </c>
      <c r="C83" s="375" t="s">
        <v>38</v>
      </c>
      <c r="D83" s="375" t="s">
        <v>94</v>
      </c>
      <c r="E83" s="377" t="s">
        <v>39</v>
      </c>
      <c r="F83" s="525" t="s">
        <v>40</v>
      </c>
      <c r="G83" s="524" t="s">
        <v>9</v>
      </c>
      <c r="H83" s="537" t="s">
        <v>10</v>
      </c>
      <c r="I83" s="401" t="s">
        <v>41</v>
      </c>
      <c r="J83" s="402"/>
      <c r="K83" s="305"/>
      <c r="L83" s="306"/>
      <c r="N83" s="602" t="s">
        <v>356</v>
      </c>
      <c r="O83" s="603"/>
      <c r="P83" s="603"/>
      <c r="Q83" s="604"/>
      <c r="R83" s="29">
        <v>6</v>
      </c>
    </row>
    <row r="84" spans="2:18" ht="15.75" customHeight="1">
      <c r="B84" s="526"/>
      <c r="C84" s="376"/>
      <c r="D84" s="376"/>
      <c r="E84" s="378"/>
      <c r="F84" s="526"/>
      <c r="G84" s="376"/>
      <c r="H84" s="538"/>
      <c r="I84" s="426"/>
      <c r="J84" s="646"/>
      <c r="K84" s="307"/>
      <c r="L84" s="308"/>
      <c r="N84" s="414" t="s">
        <v>357</v>
      </c>
      <c r="O84" s="415"/>
      <c r="P84" s="415"/>
      <c r="Q84" s="416"/>
      <c r="R84" s="30">
        <v>1</v>
      </c>
    </row>
    <row r="85" spans="2:18" ht="15.75" customHeight="1">
      <c r="B85" s="526"/>
      <c r="C85" s="376"/>
      <c r="D85" s="376"/>
      <c r="E85" s="378"/>
      <c r="F85" s="526"/>
      <c r="G85" s="376"/>
      <c r="H85" s="538"/>
      <c r="I85" s="426" t="s">
        <v>95</v>
      </c>
      <c r="J85" s="541" t="s">
        <v>197</v>
      </c>
      <c r="K85" s="307"/>
      <c r="L85" s="308"/>
      <c r="N85" s="414" t="s">
        <v>358</v>
      </c>
      <c r="O85" s="415"/>
      <c r="P85" s="415"/>
      <c r="Q85" s="416"/>
      <c r="R85" s="30">
        <v>1</v>
      </c>
    </row>
    <row r="86" spans="2:18" ht="15.75" customHeight="1">
      <c r="B86" s="526"/>
      <c r="C86" s="376"/>
      <c r="D86" s="376"/>
      <c r="E86" s="378"/>
      <c r="F86" s="526"/>
      <c r="G86" s="376"/>
      <c r="H86" s="538"/>
      <c r="I86" s="539"/>
      <c r="J86" s="542"/>
      <c r="K86" s="307"/>
      <c r="L86" s="308"/>
      <c r="N86" s="414" t="s">
        <v>359</v>
      </c>
      <c r="O86" s="415"/>
      <c r="P86" s="415"/>
      <c r="Q86" s="416"/>
      <c r="R86" s="30">
        <v>2</v>
      </c>
    </row>
    <row r="87" spans="2:18" ht="15.75" customHeight="1">
      <c r="B87" s="526"/>
      <c r="C87" s="376"/>
      <c r="D87" s="376"/>
      <c r="E87" s="378"/>
      <c r="F87" s="526"/>
      <c r="G87" s="376"/>
      <c r="H87" s="538"/>
      <c r="I87" s="539"/>
      <c r="J87" s="542"/>
      <c r="K87" s="307"/>
      <c r="L87" s="308"/>
      <c r="N87" s="414" t="s">
        <v>360</v>
      </c>
      <c r="O87" s="415"/>
      <c r="P87" s="415"/>
      <c r="Q87" s="416"/>
      <c r="R87" s="30">
        <v>1</v>
      </c>
    </row>
    <row r="88" spans="2:18" ht="15.75" customHeight="1">
      <c r="B88" s="526"/>
      <c r="C88" s="376"/>
      <c r="D88" s="376"/>
      <c r="E88" s="378"/>
      <c r="F88" s="526"/>
      <c r="G88" s="376"/>
      <c r="H88" s="538"/>
      <c r="I88" s="539"/>
      <c r="J88" s="542"/>
      <c r="K88" s="307"/>
      <c r="L88" s="308"/>
      <c r="N88" s="414" t="s">
        <v>361</v>
      </c>
      <c r="O88" s="415"/>
      <c r="P88" s="415"/>
      <c r="Q88" s="416"/>
      <c r="R88" s="30">
        <v>2</v>
      </c>
    </row>
    <row r="89" spans="2:18" ht="15.75" customHeight="1">
      <c r="B89" s="526"/>
      <c r="C89" s="376"/>
      <c r="D89" s="376"/>
      <c r="E89" s="378"/>
      <c r="F89" s="526"/>
      <c r="G89" s="376"/>
      <c r="H89" s="538"/>
      <c r="I89" s="539"/>
      <c r="J89" s="542"/>
      <c r="K89" s="307"/>
      <c r="L89" s="308"/>
      <c r="N89" s="414" t="s">
        <v>362</v>
      </c>
      <c r="O89" s="415"/>
      <c r="P89" s="415"/>
      <c r="Q89" s="416"/>
      <c r="R89" s="30">
        <v>1</v>
      </c>
    </row>
    <row r="90" spans="2:18" ht="15.75" customHeight="1">
      <c r="B90" s="526"/>
      <c r="C90" s="376"/>
      <c r="D90" s="376"/>
      <c r="E90" s="378"/>
      <c r="F90" s="526"/>
      <c r="G90" s="376"/>
      <c r="H90" s="538"/>
      <c r="I90" s="539"/>
      <c r="J90" s="542"/>
      <c r="K90" s="307"/>
      <c r="L90" s="308"/>
      <c r="N90" s="414"/>
      <c r="O90" s="415"/>
      <c r="P90" s="415"/>
      <c r="Q90" s="416"/>
      <c r="R90" s="30"/>
    </row>
    <row r="91" spans="2:18" ht="15.75" customHeight="1" thickBot="1">
      <c r="B91" s="526"/>
      <c r="C91" s="376"/>
      <c r="D91" s="376"/>
      <c r="E91" s="378"/>
      <c r="F91" s="526"/>
      <c r="G91" s="376"/>
      <c r="H91" s="538"/>
      <c r="I91" s="540"/>
      <c r="J91" s="543"/>
      <c r="K91" s="307"/>
      <c r="L91" s="308"/>
      <c r="N91" s="414"/>
      <c r="O91" s="415"/>
      <c r="P91" s="415"/>
      <c r="Q91" s="416"/>
      <c r="R91" s="30"/>
    </row>
    <row r="92" spans="2:18" ht="15.75" customHeight="1" thickBot="1">
      <c r="B92" s="150">
        <f>SUM(C92:E92)</f>
        <v>20</v>
      </c>
      <c r="C92" s="151">
        <v>10</v>
      </c>
      <c r="D92" s="151">
        <v>4</v>
      </c>
      <c r="E92" s="152">
        <v>6</v>
      </c>
      <c r="F92" s="150"/>
      <c r="G92" s="151"/>
      <c r="H92" s="151">
        <v>4</v>
      </c>
      <c r="I92" s="153">
        <v>6</v>
      </c>
      <c r="J92" s="154">
        <v>1</v>
      </c>
      <c r="K92" s="309"/>
      <c r="L92" s="310"/>
      <c r="N92" s="414"/>
      <c r="O92" s="415"/>
      <c r="P92" s="415"/>
      <c r="Q92" s="416"/>
      <c r="R92" s="30"/>
    </row>
    <row r="93" spans="2:18" ht="15.75" customHeight="1">
      <c r="N93" s="414"/>
      <c r="O93" s="415"/>
      <c r="P93" s="415"/>
      <c r="Q93" s="416"/>
      <c r="R93" s="30"/>
    </row>
    <row r="94" spans="2:18" ht="15.75" customHeight="1">
      <c r="B94" s="314" t="s">
        <v>102</v>
      </c>
      <c r="C94" s="314"/>
      <c r="D94" s="314"/>
      <c r="E94" s="314"/>
      <c r="F94" s="314"/>
      <c r="G94" s="314"/>
      <c r="I94" s="46"/>
      <c r="K94" s="125"/>
      <c r="L94" s="125"/>
      <c r="N94" s="414"/>
      <c r="O94" s="415"/>
      <c r="P94" s="415"/>
      <c r="Q94" s="416"/>
      <c r="R94" s="30"/>
    </row>
    <row r="95" spans="2:18" ht="15.75" customHeight="1" thickBot="1">
      <c r="K95" s="126"/>
      <c r="L95" s="126"/>
      <c r="N95" s="414"/>
      <c r="O95" s="415"/>
      <c r="P95" s="415"/>
      <c r="Q95" s="416"/>
      <c r="R95" s="30"/>
    </row>
    <row r="96" spans="2:18" ht="15.75" customHeight="1">
      <c r="B96" s="527" t="s">
        <v>11</v>
      </c>
      <c r="C96" s="528"/>
      <c r="D96" s="528"/>
      <c r="E96" s="528"/>
      <c r="F96" s="528"/>
      <c r="G96" s="528"/>
      <c r="H96" s="529"/>
      <c r="I96" s="530">
        <v>1160</v>
      </c>
      <c r="J96" s="531"/>
      <c r="K96" s="126"/>
      <c r="L96" s="126"/>
      <c r="N96" s="414"/>
      <c r="O96" s="415"/>
      <c r="P96" s="415"/>
      <c r="Q96" s="416"/>
      <c r="R96" s="30"/>
    </row>
    <row r="97" spans="2:18" ht="15.75" customHeight="1">
      <c r="B97" s="311" t="s">
        <v>343</v>
      </c>
      <c r="C97" s="373"/>
      <c r="D97" s="373"/>
      <c r="E97" s="373"/>
      <c r="F97" s="373"/>
      <c r="G97" s="373"/>
      <c r="H97" s="374"/>
      <c r="I97" s="64">
        <v>3</v>
      </c>
      <c r="J97" s="65">
        <v>2</v>
      </c>
      <c r="K97" s="126"/>
      <c r="L97" s="126"/>
      <c r="N97" s="414"/>
      <c r="O97" s="415"/>
      <c r="P97" s="415"/>
      <c r="Q97" s="416"/>
      <c r="R97" s="30"/>
    </row>
    <row r="98" spans="2:18" ht="15.75" customHeight="1">
      <c r="B98" s="372" t="s">
        <v>344</v>
      </c>
      <c r="C98" s="373"/>
      <c r="D98" s="373"/>
      <c r="E98" s="373"/>
      <c r="F98" s="373"/>
      <c r="G98" s="373"/>
      <c r="H98" s="374"/>
      <c r="I98" s="64">
        <v>6</v>
      </c>
      <c r="J98" s="65">
        <v>5</v>
      </c>
      <c r="K98" s="126"/>
      <c r="L98" s="126"/>
      <c r="N98" s="414"/>
      <c r="O98" s="415"/>
      <c r="P98" s="415"/>
      <c r="Q98" s="416"/>
      <c r="R98" s="30"/>
    </row>
    <row r="99" spans="2:18" ht="15.75" customHeight="1">
      <c r="B99" s="372" t="s">
        <v>63</v>
      </c>
      <c r="C99" s="572"/>
      <c r="D99" s="572"/>
      <c r="E99" s="572"/>
      <c r="F99" s="572"/>
      <c r="G99" s="572"/>
      <c r="H99" s="573"/>
      <c r="I99" s="532" t="s">
        <v>145</v>
      </c>
      <c r="J99" s="533"/>
      <c r="K99" s="126"/>
      <c r="L99" s="126"/>
      <c r="N99" s="414"/>
      <c r="O99" s="415"/>
      <c r="P99" s="415"/>
      <c r="Q99" s="416"/>
      <c r="R99" s="30"/>
    </row>
    <row r="100" spans="2:18" ht="15.75" customHeight="1">
      <c r="B100" s="372" t="s">
        <v>48</v>
      </c>
      <c r="C100" s="572"/>
      <c r="D100" s="572"/>
      <c r="E100" s="572"/>
      <c r="F100" s="572"/>
      <c r="G100" s="572"/>
      <c r="H100" s="573"/>
      <c r="I100" s="532" t="s">
        <v>145</v>
      </c>
      <c r="J100" s="533"/>
      <c r="K100" s="126"/>
      <c r="L100" s="126"/>
      <c r="N100" s="414"/>
      <c r="O100" s="415"/>
      <c r="P100" s="415"/>
      <c r="Q100" s="416"/>
      <c r="R100" s="30"/>
    </row>
    <row r="101" spans="2:18" ht="15.75" customHeight="1">
      <c r="B101" s="311" t="s">
        <v>12</v>
      </c>
      <c r="C101" s="312"/>
      <c r="D101" s="312"/>
      <c r="E101" s="312"/>
      <c r="F101" s="312"/>
      <c r="G101" s="312"/>
      <c r="H101" s="313"/>
      <c r="I101" s="574">
        <v>150</v>
      </c>
      <c r="J101" s="575"/>
      <c r="K101" s="126"/>
      <c r="L101" s="126"/>
      <c r="N101" s="414"/>
      <c r="O101" s="415"/>
      <c r="P101" s="415"/>
      <c r="Q101" s="416"/>
      <c r="R101" s="30"/>
    </row>
    <row r="102" spans="2:18" ht="15.75" customHeight="1">
      <c r="B102" s="311" t="s">
        <v>45</v>
      </c>
      <c r="C102" s="312"/>
      <c r="D102" s="312"/>
      <c r="E102" s="312"/>
      <c r="F102" s="312"/>
      <c r="G102" s="312"/>
      <c r="H102" s="313"/>
      <c r="I102" s="570">
        <v>56</v>
      </c>
      <c r="J102" s="571"/>
      <c r="K102" s="126"/>
      <c r="L102" s="126"/>
      <c r="N102" s="414"/>
      <c r="O102" s="415"/>
      <c r="P102" s="415"/>
      <c r="Q102" s="416"/>
      <c r="R102" s="30"/>
    </row>
    <row r="103" spans="2:18" ht="15.75" customHeight="1" thickBot="1">
      <c r="B103" s="372" t="s">
        <v>13</v>
      </c>
      <c r="C103" s="572"/>
      <c r="D103" s="572"/>
      <c r="E103" s="572"/>
      <c r="F103" s="572"/>
      <c r="G103" s="572"/>
      <c r="H103" s="573"/>
      <c r="I103" s="570">
        <v>9</v>
      </c>
      <c r="J103" s="571"/>
      <c r="K103" s="126"/>
      <c r="L103" s="126"/>
      <c r="N103" s="567"/>
      <c r="O103" s="568"/>
      <c r="P103" s="568"/>
      <c r="Q103" s="569"/>
      <c r="R103" s="31"/>
    </row>
    <row r="104" spans="2:18" ht="15.75" customHeight="1">
      <c r="B104" s="311" t="s">
        <v>57</v>
      </c>
      <c r="C104" s="312"/>
      <c r="D104" s="312"/>
      <c r="E104" s="312"/>
      <c r="F104" s="312"/>
      <c r="G104" s="312"/>
      <c r="H104" s="313"/>
      <c r="I104" s="570">
        <v>600</v>
      </c>
      <c r="J104" s="571"/>
    </row>
    <row r="105" spans="2:18" ht="15.75" customHeight="1">
      <c r="B105" s="311" t="s">
        <v>14</v>
      </c>
      <c r="C105" s="312"/>
      <c r="D105" s="312"/>
      <c r="E105" s="312"/>
      <c r="F105" s="312"/>
      <c r="G105" s="312"/>
      <c r="H105" s="313"/>
      <c r="I105" s="64">
        <v>1</v>
      </c>
      <c r="J105" s="66"/>
    </row>
    <row r="106" spans="2:18" ht="15.75" customHeight="1" thickBot="1">
      <c r="B106" s="311" t="s">
        <v>47</v>
      </c>
      <c r="C106" s="312"/>
      <c r="D106" s="312"/>
      <c r="E106" s="312"/>
      <c r="F106" s="312"/>
      <c r="G106" s="312"/>
      <c r="H106" s="313"/>
      <c r="I106" s="593"/>
      <c r="J106" s="594"/>
      <c r="L106" s="563" t="s">
        <v>49</v>
      </c>
      <c r="M106" s="563"/>
      <c r="N106" s="563"/>
      <c r="O106" s="563"/>
    </row>
    <row r="107" spans="2:18" ht="15.75" customHeight="1">
      <c r="B107" s="311" t="s">
        <v>46</v>
      </c>
      <c r="C107" s="312"/>
      <c r="D107" s="312"/>
      <c r="E107" s="312"/>
      <c r="F107" s="312"/>
      <c r="G107" s="312"/>
      <c r="H107" s="313"/>
      <c r="I107" s="574">
        <v>200</v>
      </c>
      <c r="J107" s="575"/>
      <c r="L107" s="554" t="s">
        <v>363</v>
      </c>
      <c r="M107" s="555"/>
      <c r="N107" s="555"/>
      <c r="O107" s="555"/>
      <c r="P107" s="555"/>
      <c r="Q107" s="555"/>
      <c r="R107" s="556"/>
    </row>
    <row r="108" spans="2:18" ht="15.75" customHeight="1">
      <c r="B108" s="311" t="s">
        <v>15</v>
      </c>
      <c r="C108" s="312"/>
      <c r="D108" s="312"/>
      <c r="E108" s="312"/>
      <c r="F108" s="312"/>
      <c r="G108" s="312"/>
      <c r="H108" s="313"/>
      <c r="I108" s="574"/>
      <c r="J108" s="575"/>
      <c r="L108" s="557"/>
      <c r="M108" s="558"/>
      <c r="N108" s="558"/>
      <c r="O108" s="558"/>
      <c r="P108" s="558"/>
      <c r="Q108" s="558"/>
      <c r="R108" s="559"/>
    </row>
    <row r="109" spans="2:18" ht="15.75" customHeight="1">
      <c r="B109" s="311" t="s">
        <v>213</v>
      </c>
      <c r="C109" s="312"/>
      <c r="D109" s="312"/>
      <c r="E109" s="312"/>
      <c r="F109" s="312"/>
      <c r="G109" s="312"/>
      <c r="H109" s="313"/>
      <c r="I109" s="115"/>
      <c r="J109" s="113"/>
      <c r="L109" s="557"/>
      <c r="M109" s="558"/>
      <c r="N109" s="558"/>
      <c r="O109" s="558"/>
      <c r="P109" s="558"/>
      <c r="Q109" s="558"/>
      <c r="R109" s="559"/>
    </row>
    <row r="110" spans="2:18" ht="15.75" customHeight="1">
      <c r="B110" s="311" t="s">
        <v>217</v>
      </c>
      <c r="C110" s="312"/>
      <c r="D110" s="312"/>
      <c r="E110" s="312"/>
      <c r="F110" s="312"/>
      <c r="G110" s="312"/>
      <c r="H110" s="313"/>
      <c r="I110" s="115"/>
      <c r="J110" s="113"/>
      <c r="L110" s="557"/>
      <c r="M110" s="558"/>
      <c r="N110" s="558"/>
      <c r="O110" s="558"/>
      <c r="P110" s="558"/>
      <c r="Q110" s="558"/>
      <c r="R110" s="559"/>
    </row>
    <row r="111" spans="2:18" ht="15.75" customHeight="1">
      <c r="B111" s="311" t="s">
        <v>222</v>
      </c>
      <c r="C111" s="312"/>
      <c r="D111" s="312"/>
      <c r="E111" s="312"/>
      <c r="F111" s="312"/>
      <c r="G111" s="312"/>
      <c r="H111" s="313"/>
      <c r="I111" s="118" t="s">
        <v>146</v>
      </c>
      <c r="J111" s="119"/>
      <c r="L111" s="557"/>
      <c r="M111" s="558"/>
      <c r="N111" s="558"/>
      <c r="O111" s="558"/>
      <c r="P111" s="558"/>
      <c r="Q111" s="558"/>
      <c r="R111" s="559"/>
    </row>
    <row r="112" spans="2:18" ht="15.75" customHeight="1">
      <c r="B112" s="311" t="s">
        <v>16</v>
      </c>
      <c r="C112" s="312"/>
      <c r="D112" s="312"/>
      <c r="E112" s="312"/>
      <c r="F112" s="312"/>
      <c r="G112" s="312"/>
      <c r="H112" s="313"/>
      <c r="I112" s="532" t="s">
        <v>146</v>
      </c>
      <c r="J112" s="533"/>
      <c r="L112" s="557"/>
      <c r="M112" s="558"/>
      <c r="N112" s="558"/>
      <c r="O112" s="558"/>
      <c r="P112" s="558"/>
      <c r="Q112" s="558"/>
      <c r="R112" s="559"/>
    </row>
    <row r="113" spans="2:19" ht="15.75" customHeight="1">
      <c r="B113" s="311" t="s">
        <v>17</v>
      </c>
      <c r="C113" s="312"/>
      <c r="D113" s="312"/>
      <c r="E113" s="312"/>
      <c r="F113" s="312"/>
      <c r="G113" s="312"/>
      <c r="H113" s="313"/>
      <c r="I113" s="532" t="s">
        <v>146</v>
      </c>
      <c r="J113" s="533"/>
      <c r="L113" s="557"/>
      <c r="M113" s="558"/>
      <c r="N113" s="558"/>
      <c r="O113" s="558"/>
      <c r="P113" s="558"/>
      <c r="Q113" s="558"/>
      <c r="R113" s="559"/>
    </row>
    <row r="114" spans="2:19" ht="15.75" customHeight="1">
      <c r="B114" s="311" t="s">
        <v>18</v>
      </c>
      <c r="C114" s="312"/>
      <c r="D114" s="312"/>
      <c r="E114" s="312"/>
      <c r="F114" s="312"/>
      <c r="G114" s="312"/>
      <c r="H114" s="313"/>
      <c r="I114" s="532" t="s">
        <v>146</v>
      </c>
      <c r="J114" s="533"/>
      <c r="L114" s="557"/>
      <c r="M114" s="558"/>
      <c r="N114" s="558"/>
      <c r="O114" s="558"/>
      <c r="P114" s="558"/>
      <c r="Q114" s="558"/>
      <c r="R114" s="559"/>
    </row>
    <row r="115" spans="2:19" ht="15.75" customHeight="1">
      <c r="B115" s="311" t="s">
        <v>19</v>
      </c>
      <c r="C115" s="312"/>
      <c r="D115" s="312"/>
      <c r="E115" s="312"/>
      <c r="F115" s="312"/>
      <c r="G115" s="312"/>
      <c r="H115" s="313"/>
      <c r="I115" s="532" t="s">
        <v>146</v>
      </c>
      <c r="J115" s="533"/>
      <c r="L115" s="557"/>
      <c r="M115" s="558"/>
      <c r="N115" s="558"/>
      <c r="O115" s="558"/>
      <c r="P115" s="558"/>
      <c r="Q115" s="558"/>
      <c r="R115" s="559"/>
    </row>
    <row r="116" spans="2:19" ht="15.75" customHeight="1">
      <c r="B116" s="564" t="s">
        <v>20</v>
      </c>
      <c r="C116" s="565"/>
      <c r="D116" s="565"/>
      <c r="E116" s="565"/>
      <c r="F116" s="565"/>
      <c r="G116" s="565"/>
      <c r="H116" s="566"/>
      <c r="I116" s="532" t="s">
        <v>146</v>
      </c>
      <c r="J116" s="533"/>
      <c r="L116" s="557"/>
      <c r="M116" s="558"/>
      <c r="N116" s="558"/>
      <c r="O116" s="558"/>
      <c r="P116" s="558"/>
      <c r="Q116" s="558"/>
      <c r="R116" s="559"/>
    </row>
    <row r="117" spans="2:19" ht="15.75" customHeight="1">
      <c r="B117" s="311" t="s">
        <v>22</v>
      </c>
      <c r="C117" s="312"/>
      <c r="D117" s="312"/>
      <c r="E117" s="312"/>
      <c r="F117" s="312"/>
      <c r="G117" s="312"/>
      <c r="H117" s="313"/>
      <c r="I117" s="532" t="s">
        <v>146</v>
      </c>
      <c r="J117" s="533"/>
      <c r="L117" s="557"/>
      <c r="M117" s="558"/>
      <c r="N117" s="558"/>
      <c r="O117" s="558"/>
      <c r="P117" s="558"/>
      <c r="Q117" s="558"/>
      <c r="R117" s="559"/>
    </row>
    <row r="118" spans="2:19" ht="15.75" customHeight="1">
      <c r="B118" s="311" t="s">
        <v>21</v>
      </c>
      <c r="C118" s="312"/>
      <c r="D118" s="312"/>
      <c r="E118" s="312"/>
      <c r="F118" s="312"/>
      <c r="G118" s="312"/>
      <c r="H118" s="313"/>
      <c r="I118" s="67"/>
      <c r="J118" s="68"/>
      <c r="L118" s="557"/>
      <c r="M118" s="558"/>
      <c r="N118" s="558"/>
      <c r="O118" s="558"/>
      <c r="P118" s="558"/>
      <c r="Q118" s="558"/>
      <c r="R118" s="559"/>
    </row>
    <row r="119" spans="2:19" ht="15.75" customHeight="1" thickBot="1">
      <c r="B119" s="534" t="s">
        <v>250</v>
      </c>
      <c r="C119" s="535"/>
      <c r="D119" s="535"/>
      <c r="E119" s="535"/>
      <c r="F119" s="535"/>
      <c r="G119" s="535"/>
      <c r="H119" s="536"/>
      <c r="I119" s="116"/>
      <c r="J119" s="114"/>
      <c r="L119" s="560"/>
      <c r="M119" s="561"/>
      <c r="N119" s="561"/>
      <c r="O119" s="561"/>
      <c r="P119" s="561"/>
      <c r="Q119" s="561"/>
      <c r="R119" s="562"/>
    </row>
    <row r="120" spans="2:19" ht="15.75" customHeight="1"/>
    <row r="121" spans="2:19" ht="15.75" customHeight="1">
      <c r="B121" s="322" t="s">
        <v>152</v>
      </c>
      <c r="C121" s="322"/>
      <c r="D121" s="322"/>
      <c r="E121" s="322"/>
      <c r="F121" s="322"/>
      <c r="G121" s="322"/>
      <c r="H121" s="322"/>
      <c r="I121" s="322"/>
      <c r="J121" s="322"/>
      <c r="K121" s="322"/>
      <c r="L121" s="322"/>
      <c r="M121" s="322"/>
      <c r="N121" s="322"/>
      <c r="O121" s="322"/>
      <c r="P121" s="322"/>
      <c r="Q121" s="322"/>
      <c r="R121" s="322"/>
    </row>
    <row r="122" spans="2:19" ht="15.75" customHeight="1">
      <c r="B122" s="322"/>
      <c r="C122" s="322"/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322"/>
      <c r="O122" s="322"/>
      <c r="P122" s="322"/>
      <c r="Q122" s="322"/>
      <c r="R122" s="322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4" t="s">
        <v>316</v>
      </c>
      <c r="C124" s="314"/>
      <c r="D124" s="314"/>
      <c r="E124" s="314"/>
      <c r="F124" s="314"/>
      <c r="G124" s="31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</row>
    <row r="125" spans="2:19" ht="15.75" customHeight="1" thickBot="1"/>
    <row r="126" spans="2:19" ht="15.75" customHeight="1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6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6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6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7"/>
    </row>
    <row r="131" spans="2:20" ht="15.75" customHeight="1">
      <c r="B131" s="266"/>
      <c r="C131" s="243" t="s">
        <v>295</v>
      </c>
      <c r="D131" s="244"/>
      <c r="E131" s="673">
        <v>0</v>
      </c>
      <c r="F131" s="254"/>
      <c r="G131" s="255"/>
      <c r="H131" s="258">
        <v>0</v>
      </c>
      <c r="I131" s="259"/>
      <c r="J131" s="260"/>
      <c r="K131" s="258">
        <v>0</v>
      </c>
      <c r="L131" s="259"/>
      <c r="M131" s="260"/>
      <c r="N131" s="264">
        <v>0</v>
      </c>
      <c r="O131" s="259"/>
      <c r="P131" s="265"/>
      <c r="Q131" s="258">
        <v>0</v>
      </c>
      <c r="R131" s="259"/>
      <c r="S131" s="260"/>
    </row>
    <row r="132" spans="2:20" ht="15.75" customHeight="1">
      <c r="B132" s="267"/>
      <c r="C132" s="245" t="s">
        <v>296</v>
      </c>
      <c r="D132" s="246"/>
      <c r="E132" s="674">
        <v>0</v>
      </c>
      <c r="F132" s="278"/>
      <c r="G132" s="279"/>
      <c r="H132" s="261">
        <v>8.0000000000000002E-3</v>
      </c>
      <c r="I132" s="262"/>
      <c r="J132" s="263"/>
      <c r="K132" s="261">
        <v>6.2E-2</v>
      </c>
      <c r="L132" s="262"/>
      <c r="M132" s="263"/>
      <c r="N132" s="276">
        <v>4.5999999999999999E-2</v>
      </c>
      <c r="O132" s="262"/>
      <c r="P132" s="277"/>
      <c r="Q132" s="261">
        <v>4.5999999999999999E-2</v>
      </c>
      <c r="R132" s="262"/>
      <c r="S132" s="263"/>
    </row>
    <row r="133" spans="2:20" ht="15.75" customHeight="1">
      <c r="B133" s="267"/>
      <c r="C133" s="245" t="s">
        <v>297</v>
      </c>
      <c r="D133" s="246"/>
      <c r="E133" s="675">
        <v>0.125</v>
      </c>
      <c r="F133" s="278"/>
      <c r="G133" s="279"/>
      <c r="H133" s="261">
        <v>0.17799999999999999</v>
      </c>
      <c r="I133" s="262"/>
      <c r="J133" s="263"/>
      <c r="K133" s="261">
        <v>0.56200000000000006</v>
      </c>
      <c r="L133" s="262"/>
      <c r="M133" s="263"/>
      <c r="N133" s="276">
        <v>0.20300000000000001</v>
      </c>
      <c r="O133" s="262"/>
      <c r="P133" s="277"/>
      <c r="Q133" s="261">
        <v>0.33300000000000002</v>
      </c>
      <c r="R133" s="262"/>
      <c r="S133" s="263"/>
    </row>
    <row r="134" spans="2:20" ht="15.75" customHeight="1">
      <c r="B134" s="267"/>
      <c r="C134" s="269" t="s">
        <v>303</v>
      </c>
      <c r="D134" s="270"/>
      <c r="E134" s="676">
        <v>0.875</v>
      </c>
      <c r="F134" s="271"/>
      <c r="G134" s="272"/>
      <c r="H134" s="210">
        <v>0.81200000000000006</v>
      </c>
      <c r="I134" s="211"/>
      <c r="J134" s="212"/>
      <c r="K134" s="210">
        <v>0.375</v>
      </c>
      <c r="L134" s="211"/>
      <c r="M134" s="212"/>
      <c r="N134" s="210">
        <v>0.75</v>
      </c>
      <c r="O134" s="211"/>
      <c r="P134" s="212"/>
      <c r="Q134" s="210">
        <v>0.67700000000000005</v>
      </c>
      <c r="R134" s="211"/>
      <c r="S134" s="212"/>
    </row>
    <row r="135" spans="2:20" ht="15.75" customHeight="1" thickBot="1">
      <c r="B135" s="268"/>
      <c r="C135" s="220"/>
      <c r="D135" s="221"/>
      <c r="E135" s="273"/>
      <c r="F135" s="274"/>
      <c r="G135" s="275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3" t="s">
        <v>302</v>
      </c>
      <c r="C137" s="413"/>
      <c r="D137" s="413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</row>
    <row r="138" spans="2:20" ht="15.75" customHeight="1">
      <c r="B138" s="413"/>
      <c r="C138" s="413"/>
      <c r="D138" s="413"/>
      <c r="E138" s="413"/>
      <c r="F138" s="413"/>
      <c r="G138" s="413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</row>
    <row r="139" spans="2:20" ht="15.75" customHeight="1">
      <c r="B139" s="413"/>
      <c r="C139" s="413"/>
      <c r="D139" s="413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364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4" t="s">
        <v>104</v>
      </c>
      <c r="C150" s="314"/>
      <c r="D150" s="314"/>
      <c r="E150" s="314"/>
      <c r="F150" s="314"/>
      <c r="G150" s="314"/>
      <c r="H150" s="314"/>
      <c r="I150" s="314"/>
    </row>
    <row r="151" spans="2:20" ht="15.75" customHeight="1" thickBot="1"/>
    <row r="152" spans="2:20" ht="15.75" customHeight="1">
      <c r="B152" s="395" t="s">
        <v>71</v>
      </c>
      <c r="C152" s="396"/>
      <c r="D152" s="417"/>
      <c r="E152" s="418"/>
      <c r="F152" s="419"/>
      <c r="G152" s="417"/>
      <c r="H152" s="418"/>
      <c r="I152" s="419"/>
      <c r="J152" s="417"/>
      <c r="K152" s="418"/>
      <c r="L152" s="419"/>
      <c r="M152" s="417"/>
      <c r="N152" s="418"/>
      <c r="O152" s="419"/>
      <c r="P152" s="417"/>
      <c r="Q152" s="418"/>
      <c r="R152" s="419"/>
      <c r="S152" s="32"/>
    </row>
    <row r="153" spans="2:20" ht="15.75" customHeight="1">
      <c r="B153" s="397"/>
      <c r="C153" s="398"/>
      <c r="D153" s="420"/>
      <c r="E153" s="421"/>
      <c r="F153" s="422"/>
      <c r="G153" s="420"/>
      <c r="H153" s="421"/>
      <c r="I153" s="422"/>
      <c r="J153" s="420"/>
      <c r="K153" s="421"/>
      <c r="L153" s="422"/>
      <c r="M153" s="420"/>
      <c r="N153" s="421"/>
      <c r="O153" s="422"/>
      <c r="P153" s="420"/>
      <c r="Q153" s="421"/>
      <c r="R153" s="422"/>
      <c r="S153" s="32"/>
    </row>
    <row r="154" spans="2:20" ht="15.75" customHeight="1" thickBot="1">
      <c r="B154" s="399"/>
      <c r="C154" s="400"/>
      <c r="D154" s="423"/>
      <c r="E154" s="424"/>
      <c r="F154" s="425"/>
      <c r="G154" s="423"/>
      <c r="H154" s="424"/>
      <c r="I154" s="425"/>
      <c r="J154" s="423"/>
      <c r="K154" s="424"/>
      <c r="L154" s="425"/>
      <c r="M154" s="423"/>
      <c r="N154" s="424"/>
      <c r="O154" s="425"/>
      <c r="P154" s="423"/>
      <c r="Q154" s="424"/>
      <c r="R154" s="425"/>
      <c r="S154" s="32"/>
    </row>
    <row r="155" spans="2:20" ht="15.75" customHeight="1" thickBot="1">
      <c r="B155" s="401" t="s">
        <v>67</v>
      </c>
      <c r="C155" s="402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3" t="s">
        <v>68</v>
      </c>
      <c r="C156" s="404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05" t="s">
        <v>69</v>
      </c>
      <c r="C157" s="406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26" t="s">
        <v>70</v>
      </c>
      <c r="C158" s="427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492" t="s">
        <v>24</v>
      </c>
      <c r="C159" s="493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494" t="s">
        <v>23</v>
      </c>
      <c r="C160" s="495"/>
      <c r="D160" s="189">
        <f>SUM(D156:F159)</f>
        <v>0</v>
      </c>
      <c r="E160" s="190"/>
      <c r="F160" s="191"/>
      <c r="G160" s="189">
        <f t="shared" ref="G160" si="1">SUM(G156:I159)</f>
        <v>0</v>
      </c>
      <c r="H160" s="190"/>
      <c r="I160" s="191"/>
      <c r="J160" s="189">
        <f t="shared" ref="J160" si="2">SUM(J156:L159)</f>
        <v>0</v>
      </c>
      <c r="K160" s="190"/>
      <c r="L160" s="191"/>
      <c r="M160" s="189">
        <f t="shared" ref="M160" si="3">SUM(M156:O159)</f>
        <v>0</v>
      </c>
      <c r="N160" s="190"/>
      <c r="O160" s="191"/>
      <c r="P160" s="189">
        <f t="shared" ref="P160" si="4"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5" t="s">
        <v>71</v>
      </c>
      <c r="C162" s="396"/>
      <c r="D162" s="504"/>
      <c r="E162" s="505"/>
      <c r="F162" s="544"/>
      <c r="G162" s="504"/>
      <c r="H162" s="505"/>
      <c r="I162" s="544"/>
      <c r="J162" s="504"/>
      <c r="K162" s="505"/>
      <c r="L162" s="544"/>
      <c r="M162" s="504"/>
      <c r="N162" s="505"/>
      <c r="O162" s="506"/>
      <c r="P162" s="174" t="s">
        <v>23</v>
      </c>
      <c r="Q162" s="175"/>
      <c r="R162" s="175"/>
      <c r="S162" s="176"/>
    </row>
    <row r="163" spans="2:20" ht="15.75" customHeight="1">
      <c r="B163" s="397"/>
      <c r="C163" s="398"/>
      <c r="D163" s="507"/>
      <c r="E163" s="508"/>
      <c r="F163" s="545"/>
      <c r="G163" s="507"/>
      <c r="H163" s="508"/>
      <c r="I163" s="545"/>
      <c r="J163" s="507"/>
      <c r="K163" s="508"/>
      <c r="L163" s="545"/>
      <c r="M163" s="507"/>
      <c r="N163" s="508"/>
      <c r="O163" s="509"/>
      <c r="P163" s="177"/>
      <c r="Q163" s="178"/>
      <c r="R163" s="178"/>
      <c r="S163" s="179"/>
    </row>
    <row r="164" spans="2:20" ht="15.75" customHeight="1" thickBot="1">
      <c r="B164" s="399"/>
      <c r="C164" s="400"/>
      <c r="D164" s="510"/>
      <c r="E164" s="511"/>
      <c r="F164" s="546"/>
      <c r="G164" s="510"/>
      <c r="H164" s="511"/>
      <c r="I164" s="546"/>
      <c r="J164" s="510"/>
      <c r="K164" s="511"/>
      <c r="L164" s="546"/>
      <c r="M164" s="510"/>
      <c r="N164" s="511"/>
      <c r="O164" s="512"/>
      <c r="P164" s="180"/>
      <c r="Q164" s="181"/>
      <c r="R164" s="181"/>
      <c r="S164" s="182"/>
    </row>
    <row r="165" spans="2:20" ht="15.75" customHeight="1" thickBot="1">
      <c r="B165" s="468" t="s">
        <v>67</v>
      </c>
      <c r="C165" s="469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05" t="s">
        <v>68</v>
      </c>
      <c r="C166" s="406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26" t="s">
        <v>69</v>
      </c>
      <c r="C167" s="427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26" t="s">
        <v>70</v>
      </c>
      <c r="C168" s="427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>
      <c r="B169" s="492" t="s">
        <v>24</v>
      </c>
      <c r="C169" s="493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494" t="s">
        <v>23</v>
      </c>
      <c r="C170" s="495"/>
      <c r="D170" s="189">
        <f>SUM(D166:F169)</f>
        <v>0</v>
      </c>
      <c r="E170" s="190"/>
      <c r="F170" s="191"/>
      <c r="G170" s="189">
        <f t="shared" ref="G170" si="5">SUM(G166:I169)</f>
        <v>0</v>
      </c>
      <c r="H170" s="190"/>
      <c r="I170" s="191"/>
      <c r="J170" s="189">
        <f t="shared" ref="J170" si="6">SUM(J166:L169)</f>
        <v>0</v>
      </c>
      <c r="K170" s="190"/>
      <c r="L170" s="191"/>
      <c r="M170" s="189">
        <f t="shared" ref="M170" si="7">SUM(M166:O169)</f>
        <v>0</v>
      </c>
      <c r="N170" s="190"/>
      <c r="O170" s="191"/>
      <c r="P170" s="169">
        <f t="shared" ref="P170:R170" si="8">SUM(P166:P169)</f>
        <v>0</v>
      </c>
      <c r="Q170" s="75">
        <f t="shared" si="8"/>
        <v>0</v>
      </c>
      <c r="R170" s="75">
        <f t="shared" si="8"/>
        <v>0</v>
      </c>
      <c r="S170" s="170">
        <f t="shared" ref="S170" si="9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2" t="s">
        <v>150</v>
      </c>
      <c r="C172" s="322"/>
      <c r="D172" s="322"/>
      <c r="E172" s="322"/>
      <c r="F172" s="322"/>
      <c r="G172" s="322"/>
      <c r="H172" s="322"/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</row>
    <row r="173" spans="2:20" ht="15.75" customHeight="1">
      <c r="B173" s="322"/>
      <c r="C173" s="322"/>
      <c r="D173" s="322"/>
      <c r="E173" s="322"/>
      <c r="F173" s="322"/>
      <c r="G173" s="322"/>
      <c r="H173" s="322"/>
      <c r="I173" s="322"/>
      <c r="J173" s="322"/>
      <c r="K173" s="322"/>
      <c r="L173" s="322"/>
      <c r="M173" s="322"/>
      <c r="N173" s="322"/>
      <c r="O173" s="322"/>
      <c r="P173" s="322"/>
      <c r="Q173" s="322"/>
      <c r="R173" s="322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0" t="s">
        <v>284</v>
      </c>
      <c r="C175" s="320"/>
      <c r="D175" s="320"/>
      <c r="E175" s="320"/>
      <c r="F175" s="320"/>
      <c r="G175" s="320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57" t="s">
        <v>28</v>
      </c>
      <c r="C177" s="470"/>
      <c r="D177" s="496" t="s">
        <v>29</v>
      </c>
      <c r="E177" s="497"/>
      <c r="F177" s="500" t="s">
        <v>30</v>
      </c>
      <c r="G177" s="501"/>
      <c r="H177" s="358" t="s">
        <v>72</v>
      </c>
      <c r="I177" s="358"/>
      <c r="J177" s="357" t="s">
        <v>273</v>
      </c>
      <c r="K177" s="358"/>
      <c r="L177" s="358"/>
      <c r="M177" s="358"/>
      <c r="N177" s="470"/>
      <c r="O177" s="473" t="s">
        <v>32</v>
      </c>
      <c r="P177" s="474"/>
      <c r="Q177" s="474"/>
      <c r="R177" s="474"/>
      <c r="S177" s="475"/>
    </row>
    <row r="178" spans="2:19" ht="15.75" customHeight="1" thickBot="1">
      <c r="B178" s="360"/>
      <c r="C178" s="471"/>
      <c r="D178" s="498"/>
      <c r="E178" s="499"/>
      <c r="F178" s="502"/>
      <c r="G178" s="503"/>
      <c r="H178" s="361"/>
      <c r="I178" s="361"/>
      <c r="J178" s="360"/>
      <c r="K178" s="361"/>
      <c r="L178" s="361"/>
      <c r="M178" s="361"/>
      <c r="N178" s="471"/>
      <c r="O178" s="476"/>
      <c r="P178" s="476"/>
      <c r="Q178" s="476"/>
      <c r="R178" s="476"/>
      <c r="S178" s="477"/>
    </row>
    <row r="179" spans="2:19" ht="15.75" customHeight="1">
      <c r="B179" s="446">
        <v>1362200</v>
      </c>
      <c r="C179" s="447"/>
      <c r="D179" s="441">
        <v>1362200</v>
      </c>
      <c r="E179" s="442"/>
      <c r="F179" s="443">
        <v>1362200</v>
      </c>
      <c r="G179" s="444"/>
      <c r="H179" s="445"/>
      <c r="I179" s="445"/>
      <c r="J179" s="518" t="s">
        <v>365</v>
      </c>
      <c r="K179" s="519"/>
      <c r="L179" s="519"/>
      <c r="M179" s="519"/>
      <c r="N179" s="520"/>
      <c r="O179" s="478" t="s">
        <v>366</v>
      </c>
      <c r="P179" s="479"/>
      <c r="Q179" s="479"/>
      <c r="R179" s="479"/>
      <c r="S179" s="480"/>
    </row>
    <row r="180" spans="2:19" ht="15.75" customHeight="1">
      <c r="B180" s="290"/>
      <c r="C180" s="291"/>
      <c r="D180" s="292"/>
      <c r="E180" s="293"/>
      <c r="F180" s="294"/>
      <c r="G180" s="295"/>
      <c r="H180" s="289"/>
      <c r="I180" s="289"/>
      <c r="J180" s="302"/>
      <c r="K180" s="303"/>
      <c r="L180" s="303"/>
      <c r="M180" s="303"/>
      <c r="N180" s="304"/>
      <c r="O180" s="438"/>
      <c r="P180" s="439"/>
      <c r="Q180" s="439"/>
      <c r="R180" s="439"/>
      <c r="S180" s="440"/>
    </row>
    <row r="181" spans="2:19" ht="15.75" customHeight="1">
      <c r="B181" s="290"/>
      <c r="C181" s="291"/>
      <c r="D181" s="292"/>
      <c r="E181" s="293"/>
      <c r="F181" s="294"/>
      <c r="G181" s="295"/>
      <c r="H181" s="289"/>
      <c r="I181" s="289"/>
      <c r="J181" s="302"/>
      <c r="K181" s="303"/>
      <c r="L181" s="303"/>
      <c r="M181" s="303"/>
      <c r="N181" s="304"/>
      <c r="O181" s="438"/>
      <c r="P181" s="439"/>
      <c r="Q181" s="439"/>
      <c r="R181" s="439"/>
      <c r="S181" s="440"/>
    </row>
    <row r="182" spans="2:19" ht="15.75" customHeight="1">
      <c r="B182" s="290"/>
      <c r="C182" s="291"/>
      <c r="D182" s="292"/>
      <c r="E182" s="293"/>
      <c r="F182" s="294"/>
      <c r="G182" s="295"/>
      <c r="H182" s="289"/>
      <c r="I182" s="289"/>
      <c r="J182" s="302"/>
      <c r="K182" s="303"/>
      <c r="L182" s="303"/>
      <c r="M182" s="303"/>
      <c r="N182" s="304"/>
      <c r="O182" s="438"/>
      <c r="P182" s="439"/>
      <c r="Q182" s="439"/>
      <c r="R182" s="439"/>
      <c r="S182" s="440"/>
    </row>
    <row r="183" spans="2:19" ht="15.75" customHeight="1">
      <c r="B183" s="290"/>
      <c r="C183" s="291"/>
      <c r="D183" s="292"/>
      <c r="E183" s="293"/>
      <c r="F183" s="294"/>
      <c r="G183" s="295"/>
      <c r="H183" s="289"/>
      <c r="I183" s="289"/>
      <c r="J183" s="302"/>
      <c r="K183" s="303"/>
      <c r="L183" s="303"/>
      <c r="M183" s="303"/>
      <c r="N183" s="304"/>
      <c r="O183" s="438"/>
      <c r="P183" s="439"/>
      <c r="Q183" s="439"/>
      <c r="R183" s="439"/>
      <c r="S183" s="440"/>
    </row>
    <row r="184" spans="2:19" ht="15.75" customHeight="1">
      <c r="B184" s="290"/>
      <c r="C184" s="291"/>
      <c r="D184" s="292"/>
      <c r="E184" s="293"/>
      <c r="F184" s="294"/>
      <c r="G184" s="295"/>
      <c r="H184" s="289"/>
      <c r="I184" s="289"/>
      <c r="J184" s="302"/>
      <c r="K184" s="303"/>
      <c r="L184" s="303"/>
      <c r="M184" s="303"/>
      <c r="N184" s="304"/>
      <c r="O184" s="438"/>
      <c r="P184" s="439"/>
      <c r="Q184" s="439"/>
      <c r="R184" s="439"/>
      <c r="S184" s="440"/>
    </row>
    <row r="185" spans="2:19" ht="15.75" customHeight="1">
      <c r="B185" s="290"/>
      <c r="C185" s="291"/>
      <c r="D185" s="292"/>
      <c r="E185" s="293"/>
      <c r="F185" s="294"/>
      <c r="G185" s="295"/>
      <c r="H185" s="289"/>
      <c r="I185" s="289"/>
      <c r="J185" s="302"/>
      <c r="K185" s="303"/>
      <c r="L185" s="303"/>
      <c r="M185" s="303"/>
      <c r="N185" s="304"/>
      <c r="O185" s="438"/>
      <c r="P185" s="439"/>
      <c r="Q185" s="439"/>
      <c r="R185" s="439"/>
      <c r="S185" s="440"/>
    </row>
    <row r="186" spans="2:19" ht="15.75" customHeight="1">
      <c r="B186" s="290"/>
      <c r="C186" s="291"/>
      <c r="D186" s="292"/>
      <c r="E186" s="293"/>
      <c r="F186" s="294"/>
      <c r="G186" s="295"/>
      <c r="H186" s="289"/>
      <c r="I186" s="289"/>
      <c r="J186" s="302"/>
      <c r="K186" s="303"/>
      <c r="L186" s="303"/>
      <c r="M186" s="303"/>
      <c r="N186" s="304"/>
      <c r="O186" s="438"/>
      <c r="P186" s="439"/>
      <c r="Q186" s="439"/>
      <c r="R186" s="439"/>
      <c r="S186" s="440"/>
    </row>
    <row r="187" spans="2:19" ht="15.75" customHeight="1" thickBot="1">
      <c r="B187" s="296"/>
      <c r="C187" s="297"/>
      <c r="D187" s="298"/>
      <c r="E187" s="299"/>
      <c r="F187" s="300"/>
      <c r="G187" s="301"/>
      <c r="H187" s="318"/>
      <c r="I187" s="318"/>
      <c r="J187" s="521"/>
      <c r="K187" s="522"/>
      <c r="L187" s="522"/>
      <c r="M187" s="522"/>
      <c r="N187" s="523"/>
      <c r="O187" s="315"/>
      <c r="P187" s="316"/>
      <c r="Q187" s="316"/>
      <c r="R187" s="316"/>
      <c r="S187" s="317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0" t="s">
        <v>285</v>
      </c>
      <c r="C189" s="320"/>
      <c r="D189" s="320"/>
      <c r="E189" s="320"/>
      <c r="F189" s="320"/>
      <c r="G189" s="320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98</v>
      </c>
      <c r="C191" s="364"/>
      <c r="D191" s="216" t="s">
        <v>97</v>
      </c>
      <c r="E191" s="217"/>
      <c r="F191" s="364" t="s">
        <v>29</v>
      </c>
      <c r="G191" s="364"/>
      <c r="H191" s="216" t="s">
        <v>97</v>
      </c>
      <c r="I191" s="217"/>
      <c r="J191" s="364" t="s">
        <v>30</v>
      </c>
      <c r="K191" s="364"/>
      <c r="L191" s="216" t="s">
        <v>97</v>
      </c>
      <c r="M191" s="217"/>
      <c r="N191" s="216" t="s">
        <v>54</v>
      </c>
      <c r="O191" s="217"/>
      <c r="P191" s="364" t="s">
        <v>96</v>
      </c>
      <c r="Q191" s="217"/>
      <c r="R191" s="216" t="s">
        <v>99</v>
      </c>
      <c r="S191" s="217"/>
    </row>
    <row r="192" spans="2:19" ht="15.75" customHeight="1">
      <c r="B192" s="218"/>
      <c r="C192" s="429"/>
      <c r="D192" s="218"/>
      <c r="E192" s="219"/>
      <c r="F192" s="429"/>
      <c r="G192" s="429"/>
      <c r="H192" s="218"/>
      <c r="I192" s="219"/>
      <c r="J192" s="429"/>
      <c r="K192" s="429"/>
      <c r="L192" s="218"/>
      <c r="M192" s="219"/>
      <c r="N192" s="218"/>
      <c r="O192" s="219"/>
      <c r="P192" s="429"/>
      <c r="Q192" s="219"/>
      <c r="R192" s="218"/>
      <c r="S192" s="219"/>
    </row>
    <row r="193" spans="2:19" ht="15.75" customHeight="1" thickBot="1">
      <c r="B193" s="220"/>
      <c r="C193" s="366"/>
      <c r="D193" s="220"/>
      <c r="E193" s="221"/>
      <c r="F193" s="366"/>
      <c r="G193" s="366"/>
      <c r="H193" s="220"/>
      <c r="I193" s="221"/>
      <c r="J193" s="366"/>
      <c r="K193" s="366"/>
      <c r="L193" s="220"/>
      <c r="M193" s="221"/>
      <c r="N193" s="220"/>
      <c r="O193" s="221"/>
      <c r="P193" s="366"/>
      <c r="Q193" s="221"/>
      <c r="R193" s="220"/>
      <c r="S193" s="221"/>
    </row>
    <row r="194" spans="2:19" ht="15.75" customHeight="1" thickBot="1">
      <c r="B194" s="466">
        <v>103740</v>
      </c>
      <c r="C194" s="467"/>
      <c r="D194" s="516">
        <v>44460</v>
      </c>
      <c r="E194" s="517"/>
      <c r="F194" s="448">
        <v>103740</v>
      </c>
      <c r="G194" s="449"/>
      <c r="H194" s="516">
        <v>44460</v>
      </c>
      <c r="I194" s="517"/>
      <c r="J194" s="448">
        <v>103740</v>
      </c>
      <c r="K194" s="449"/>
      <c r="L194" s="516">
        <v>44460</v>
      </c>
      <c r="M194" s="517"/>
      <c r="N194" s="490">
        <v>86</v>
      </c>
      <c r="O194" s="491"/>
      <c r="P194" s="430">
        <v>0</v>
      </c>
      <c r="Q194" s="431"/>
      <c r="R194" s="167">
        <v>220</v>
      </c>
      <c r="S194" s="168">
        <v>86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15" t="s">
        <v>242</v>
      </c>
      <c r="C196" s="515"/>
      <c r="D196" s="5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1" t="s">
        <v>367</v>
      </c>
      <c r="C197" s="482"/>
      <c r="D197" s="482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  <c r="S197" s="483"/>
    </row>
    <row r="198" spans="2:19" ht="15.75" customHeight="1">
      <c r="B198" s="484"/>
      <c r="C198" s="485"/>
      <c r="D198" s="485"/>
      <c r="E198" s="485"/>
      <c r="F198" s="485"/>
      <c r="G198" s="485"/>
      <c r="H198" s="485"/>
      <c r="I198" s="485"/>
      <c r="J198" s="485"/>
      <c r="K198" s="485"/>
      <c r="L198" s="485"/>
      <c r="M198" s="485"/>
      <c r="N198" s="485"/>
      <c r="O198" s="485"/>
      <c r="P198" s="485"/>
      <c r="Q198" s="485"/>
      <c r="R198" s="485"/>
      <c r="S198" s="486"/>
    </row>
    <row r="199" spans="2:19" ht="15.75" customHeight="1">
      <c r="B199" s="484"/>
      <c r="C199" s="485"/>
      <c r="D199" s="485"/>
      <c r="E199" s="485"/>
      <c r="F199" s="485"/>
      <c r="G199" s="485"/>
      <c r="H199" s="485"/>
      <c r="I199" s="485"/>
      <c r="J199" s="485"/>
      <c r="K199" s="485"/>
      <c r="L199" s="485"/>
      <c r="M199" s="485"/>
      <c r="N199" s="485"/>
      <c r="O199" s="485"/>
      <c r="P199" s="485"/>
      <c r="Q199" s="485"/>
      <c r="R199" s="485"/>
      <c r="S199" s="486"/>
    </row>
    <row r="200" spans="2:19" ht="15.75" customHeight="1">
      <c r="B200" s="484"/>
      <c r="C200" s="485"/>
      <c r="D200" s="485"/>
      <c r="E200" s="485"/>
      <c r="F200" s="485"/>
      <c r="G200" s="485"/>
      <c r="H200" s="485"/>
      <c r="I200" s="485"/>
      <c r="J200" s="485"/>
      <c r="K200" s="485"/>
      <c r="L200" s="485"/>
      <c r="M200" s="485"/>
      <c r="N200" s="485"/>
      <c r="O200" s="485"/>
      <c r="P200" s="485"/>
      <c r="Q200" s="485"/>
      <c r="R200" s="485"/>
      <c r="S200" s="486"/>
    </row>
    <row r="201" spans="2:19" ht="15.75" customHeight="1" thickBot="1">
      <c r="B201" s="487"/>
      <c r="C201" s="488"/>
      <c r="D201" s="488"/>
      <c r="E201" s="488"/>
      <c r="F201" s="488"/>
      <c r="G201" s="488"/>
      <c r="H201" s="488"/>
      <c r="I201" s="488"/>
      <c r="J201" s="488"/>
      <c r="K201" s="488"/>
      <c r="L201" s="488"/>
      <c r="M201" s="488"/>
      <c r="N201" s="488"/>
      <c r="O201" s="488"/>
      <c r="P201" s="488"/>
      <c r="Q201" s="488"/>
      <c r="R201" s="488"/>
      <c r="S201" s="489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0" t="s">
        <v>298</v>
      </c>
      <c r="C203" s="320"/>
      <c r="D203" s="320"/>
      <c r="E203" s="320"/>
      <c r="F203" s="320"/>
      <c r="G203" s="320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64</v>
      </c>
      <c r="C205" s="238"/>
      <c r="D205" s="222" t="s">
        <v>368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65</v>
      </c>
      <c r="C211" s="240"/>
      <c r="D211" s="222" t="s">
        <v>369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87" t="s">
        <v>59</v>
      </c>
      <c r="C217" s="588"/>
      <c r="D217" s="222" t="s">
        <v>370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589"/>
      <c r="C218" s="590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589"/>
      <c r="C219" s="590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589"/>
      <c r="C220" s="590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589"/>
      <c r="C221" s="590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591"/>
      <c r="C222" s="592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58</v>
      </c>
      <c r="C223" s="240"/>
      <c r="D223" s="222" t="s">
        <v>371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66</v>
      </c>
      <c r="C229" s="238"/>
      <c r="D229" s="222" t="s">
        <v>372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0" t="s">
        <v>299</v>
      </c>
      <c r="C236" s="320"/>
      <c r="D236" s="320"/>
      <c r="E236" s="320"/>
      <c r="F236" s="320"/>
    </row>
    <row r="237" spans="2:19" ht="15.75" customHeight="1"/>
    <row r="238" spans="2:19" ht="15.75" customHeight="1" thickBot="1">
      <c r="B238" s="330" t="s">
        <v>300</v>
      </c>
      <c r="C238" s="330"/>
      <c r="D238" s="330"/>
      <c r="E238" s="330"/>
    </row>
    <row r="239" spans="2:19" ht="15.75" customHeight="1">
      <c r="B239" s="357" t="s">
        <v>25</v>
      </c>
      <c r="C239" s="358"/>
      <c r="D239" s="358"/>
      <c r="E239" s="470"/>
      <c r="F239" s="216" t="s">
        <v>26</v>
      </c>
      <c r="G239" s="364"/>
      <c r="H239" s="364"/>
      <c r="I239" s="364"/>
      <c r="J239" s="217"/>
      <c r="K239" s="364" t="s">
        <v>27</v>
      </c>
      <c r="L239" s="364"/>
      <c r="M239" s="364"/>
      <c r="N239" s="364"/>
      <c r="O239" s="364"/>
      <c r="P239" s="364"/>
      <c r="Q239" s="364"/>
      <c r="R239" s="364"/>
      <c r="S239" s="217"/>
    </row>
    <row r="240" spans="2:19" ht="15.75" customHeight="1" thickBot="1">
      <c r="B240" s="360"/>
      <c r="C240" s="361"/>
      <c r="D240" s="361"/>
      <c r="E240" s="471"/>
      <c r="F240" s="220"/>
      <c r="G240" s="366"/>
      <c r="H240" s="366"/>
      <c r="I240" s="366"/>
      <c r="J240" s="221"/>
      <c r="K240" s="366"/>
      <c r="L240" s="366"/>
      <c r="M240" s="366"/>
      <c r="N240" s="366"/>
      <c r="O240" s="366"/>
      <c r="P240" s="366"/>
      <c r="Q240" s="366"/>
      <c r="R240" s="366"/>
      <c r="S240" s="221"/>
    </row>
    <row r="241" spans="2:19" ht="15.75" customHeight="1">
      <c r="B241" s="472"/>
      <c r="C241" s="433"/>
      <c r="D241" s="433"/>
      <c r="E241" s="434"/>
      <c r="F241" s="432"/>
      <c r="G241" s="433"/>
      <c r="H241" s="433"/>
      <c r="I241" s="433"/>
      <c r="J241" s="434"/>
      <c r="K241" s="432"/>
      <c r="L241" s="433"/>
      <c r="M241" s="433"/>
      <c r="N241" s="433"/>
      <c r="O241" s="433"/>
      <c r="P241" s="433"/>
      <c r="Q241" s="433"/>
      <c r="R241" s="433"/>
      <c r="S241" s="434"/>
    </row>
    <row r="242" spans="2:19" ht="15.75" customHeight="1">
      <c r="B242" s="456"/>
      <c r="C242" s="436"/>
      <c r="D242" s="436"/>
      <c r="E242" s="437"/>
      <c r="F242" s="435"/>
      <c r="G242" s="436"/>
      <c r="H242" s="436"/>
      <c r="I242" s="436"/>
      <c r="J242" s="437"/>
      <c r="K242" s="435"/>
      <c r="L242" s="436"/>
      <c r="M242" s="436"/>
      <c r="N242" s="436"/>
      <c r="O242" s="436"/>
      <c r="P242" s="436"/>
      <c r="Q242" s="436"/>
      <c r="R242" s="436"/>
      <c r="S242" s="437"/>
    </row>
    <row r="243" spans="2:19" ht="15.75" customHeight="1">
      <c r="B243" s="456"/>
      <c r="C243" s="436"/>
      <c r="D243" s="436"/>
      <c r="E243" s="437"/>
      <c r="F243" s="435"/>
      <c r="G243" s="436"/>
      <c r="H243" s="436"/>
      <c r="I243" s="436"/>
      <c r="J243" s="437"/>
      <c r="K243" s="435"/>
      <c r="L243" s="436"/>
      <c r="M243" s="436"/>
      <c r="N243" s="436"/>
      <c r="O243" s="436"/>
      <c r="P243" s="436"/>
      <c r="Q243" s="436"/>
      <c r="R243" s="436"/>
      <c r="S243" s="437"/>
    </row>
    <row r="244" spans="2:19" ht="15.75" customHeight="1">
      <c r="B244" s="456"/>
      <c r="C244" s="436"/>
      <c r="D244" s="436"/>
      <c r="E244" s="437"/>
      <c r="F244" s="435"/>
      <c r="G244" s="436"/>
      <c r="H244" s="436"/>
      <c r="I244" s="436"/>
      <c r="J244" s="437"/>
      <c r="K244" s="435"/>
      <c r="L244" s="436"/>
      <c r="M244" s="436"/>
      <c r="N244" s="436"/>
      <c r="O244" s="436"/>
      <c r="P244" s="436"/>
      <c r="Q244" s="436"/>
      <c r="R244" s="436"/>
      <c r="S244" s="437"/>
    </row>
    <row r="245" spans="2:19" ht="15.75" customHeight="1">
      <c r="B245" s="456"/>
      <c r="C245" s="436"/>
      <c r="D245" s="436"/>
      <c r="E245" s="437"/>
      <c r="F245" s="435"/>
      <c r="G245" s="436"/>
      <c r="H245" s="436"/>
      <c r="I245" s="436"/>
      <c r="J245" s="437"/>
      <c r="K245" s="435"/>
      <c r="L245" s="436"/>
      <c r="M245" s="436"/>
      <c r="N245" s="436"/>
      <c r="O245" s="436"/>
      <c r="P245" s="436"/>
      <c r="Q245" s="436"/>
      <c r="R245" s="436"/>
      <c r="S245" s="437"/>
    </row>
    <row r="246" spans="2:19" ht="15.75" customHeight="1">
      <c r="B246" s="456"/>
      <c r="C246" s="436"/>
      <c r="D246" s="436"/>
      <c r="E246" s="437"/>
      <c r="F246" s="435"/>
      <c r="G246" s="436"/>
      <c r="H246" s="436"/>
      <c r="I246" s="436"/>
      <c r="J246" s="437"/>
      <c r="K246" s="435"/>
      <c r="L246" s="436"/>
      <c r="M246" s="436"/>
      <c r="N246" s="436"/>
      <c r="O246" s="436"/>
      <c r="P246" s="436"/>
      <c r="Q246" s="436"/>
      <c r="R246" s="436"/>
      <c r="S246" s="437"/>
    </row>
    <row r="247" spans="2:19" ht="15.75" customHeight="1">
      <c r="B247" s="456"/>
      <c r="C247" s="436"/>
      <c r="D247" s="436"/>
      <c r="E247" s="437"/>
      <c r="F247" s="435"/>
      <c r="G247" s="436"/>
      <c r="H247" s="436"/>
      <c r="I247" s="436"/>
      <c r="J247" s="437"/>
      <c r="K247" s="435"/>
      <c r="L247" s="436"/>
      <c r="M247" s="436"/>
      <c r="N247" s="436"/>
      <c r="O247" s="436"/>
      <c r="P247" s="436"/>
      <c r="Q247" s="436"/>
      <c r="R247" s="436"/>
      <c r="S247" s="437"/>
    </row>
    <row r="248" spans="2:19" ht="15.75" customHeight="1">
      <c r="B248" s="456"/>
      <c r="C248" s="436"/>
      <c r="D248" s="436"/>
      <c r="E248" s="437"/>
      <c r="F248" s="435"/>
      <c r="G248" s="436"/>
      <c r="H248" s="436"/>
      <c r="I248" s="436"/>
      <c r="J248" s="437"/>
      <c r="K248" s="435"/>
      <c r="L248" s="436"/>
      <c r="M248" s="436"/>
      <c r="N248" s="436"/>
      <c r="O248" s="436"/>
      <c r="P248" s="436"/>
      <c r="Q248" s="436"/>
      <c r="R248" s="436"/>
      <c r="S248" s="437"/>
    </row>
    <row r="249" spans="2:19" ht="15.75" customHeight="1">
      <c r="B249" s="456"/>
      <c r="C249" s="436"/>
      <c r="D249" s="436"/>
      <c r="E249" s="437"/>
      <c r="F249" s="435"/>
      <c r="G249" s="436"/>
      <c r="H249" s="436"/>
      <c r="I249" s="436"/>
      <c r="J249" s="437"/>
      <c r="K249" s="435"/>
      <c r="L249" s="436"/>
      <c r="M249" s="436"/>
      <c r="N249" s="436"/>
      <c r="O249" s="436"/>
      <c r="P249" s="436"/>
      <c r="Q249" s="436"/>
      <c r="R249" s="436"/>
      <c r="S249" s="437"/>
    </row>
    <row r="250" spans="2:19" ht="15.75" customHeight="1">
      <c r="B250" s="456"/>
      <c r="C250" s="436"/>
      <c r="D250" s="436"/>
      <c r="E250" s="437"/>
      <c r="F250" s="435"/>
      <c r="G250" s="436"/>
      <c r="H250" s="436"/>
      <c r="I250" s="436"/>
      <c r="J250" s="437"/>
      <c r="K250" s="435"/>
      <c r="L250" s="436"/>
      <c r="M250" s="436"/>
      <c r="N250" s="436"/>
      <c r="O250" s="436"/>
      <c r="P250" s="436"/>
      <c r="Q250" s="436"/>
      <c r="R250" s="436"/>
      <c r="S250" s="437"/>
    </row>
    <row r="251" spans="2:19" ht="15.75" customHeight="1">
      <c r="B251" s="456"/>
      <c r="C251" s="436"/>
      <c r="D251" s="436"/>
      <c r="E251" s="437"/>
      <c r="F251" s="435"/>
      <c r="G251" s="436"/>
      <c r="H251" s="436"/>
      <c r="I251" s="436"/>
      <c r="J251" s="437"/>
      <c r="K251" s="435"/>
      <c r="L251" s="436"/>
      <c r="M251" s="436"/>
      <c r="N251" s="436"/>
      <c r="O251" s="436"/>
      <c r="P251" s="436"/>
      <c r="Q251" s="436"/>
      <c r="R251" s="436"/>
      <c r="S251" s="437"/>
    </row>
    <row r="252" spans="2:19" ht="15.75" customHeight="1">
      <c r="B252" s="456"/>
      <c r="C252" s="436"/>
      <c r="D252" s="436"/>
      <c r="E252" s="437"/>
      <c r="F252" s="435"/>
      <c r="G252" s="436"/>
      <c r="H252" s="436"/>
      <c r="I252" s="436"/>
      <c r="J252" s="437"/>
      <c r="K252" s="435"/>
      <c r="L252" s="436"/>
      <c r="M252" s="436"/>
      <c r="N252" s="436"/>
      <c r="O252" s="436"/>
      <c r="P252" s="436"/>
      <c r="Q252" s="436"/>
      <c r="R252" s="436"/>
      <c r="S252" s="437"/>
    </row>
    <row r="253" spans="2:19" ht="15.75" customHeight="1">
      <c r="B253" s="456"/>
      <c r="C253" s="436"/>
      <c r="D253" s="436"/>
      <c r="E253" s="437"/>
      <c r="F253" s="435"/>
      <c r="G253" s="436"/>
      <c r="H253" s="436"/>
      <c r="I253" s="436"/>
      <c r="J253" s="437"/>
      <c r="K253" s="435"/>
      <c r="L253" s="436"/>
      <c r="M253" s="436"/>
      <c r="N253" s="436"/>
      <c r="O253" s="436"/>
      <c r="P253" s="436"/>
      <c r="Q253" s="436"/>
      <c r="R253" s="436"/>
      <c r="S253" s="437"/>
    </row>
    <row r="254" spans="2:19" ht="15.75" customHeight="1">
      <c r="B254" s="456"/>
      <c r="C254" s="436"/>
      <c r="D254" s="436"/>
      <c r="E254" s="437"/>
      <c r="F254" s="435"/>
      <c r="G254" s="436"/>
      <c r="H254" s="436"/>
      <c r="I254" s="436"/>
      <c r="J254" s="437"/>
      <c r="K254" s="435"/>
      <c r="L254" s="436"/>
      <c r="M254" s="436"/>
      <c r="N254" s="436"/>
      <c r="O254" s="436"/>
      <c r="P254" s="436"/>
      <c r="Q254" s="436"/>
      <c r="R254" s="436"/>
      <c r="S254" s="437"/>
    </row>
    <row r="255" spans="2:19" ht="15.75" customHeight="1">
      <c r="B255" s="456"/>
      <c r="C255" s="436"/>
      <c r="D255" s="436"/>
      <c r="E255" s="437"/>
      <c r="F255" s="435"/>
      <c r="G255" s="436"/>
      <c r="H255" s="436"/>
      <c r="I255" s="436"/>
      <c r="J255" s="437"/>
      <c r="K255" s="435"/>
      <c r="L255" s="436"/>
      <c r="M255" s="436"/>
      <c r="N255" s="436"/>
      <c r="O255" s="436"/>
      <c r="P255" s="436"/>
      <c r="Q255" s="436"/>
      <c r="R255" s="436"/>
      <c r="S255" s="437"/>
    </row>
    <row r="256" spans="2:19" ht="15.75" customHeight="1">
      <c r="B256" s="456"/>
      <c r="C256" s="436"/>
      <c r="D256" s="436"/>
      <c r="E256" s="437"/>
      <c r="F256" s="435"/>
      <c r="G256" s="436"/>
      <c r="H256" s="436"/>
      <c r="I256" s="436"/>
      <c r="J256" s="437"/>
      <c r="K256" s="435"/>
      <c r="L256" s="436"/>
      <c r="M256" s="436"/>
      <c r="N256" s="436"/>
      <c r="O256" s="436"/>
      <c r="P256" s="436"/>
      <c r="Q256" s="436"/>
      <c r="R256" s="436"/>
      <c r="S256" s="437"/>
    </row>
    <row r="257" spans="1:20" ht="15.75" customHeight="1">
      <c r="B257" s="457"/>
      <c r="C257" s="458"/>
      <c r="D257" s="458"/>
      <c r="E257" s="459"/>
      <c r="F257" s="513"/>
      <c r="G257" s="458"/>
      <c r="H257" s="458"/>
      <c r="I257" s="458"/>
      <c r="J257" s="459"/>
      <c r="K257" s="513"/>
      <c r="L257" s="458"/>
      <c r="M257" s="458"/>
      <c r="N257" s="458"/>
      <c r="O257" s="458"/>
      <c r="P257" s="458"/>
      <c r="Q257" s="458"/>
      <c r="R257" s="458"/>
      <c r="S257" s="459"/>
    </row>
    <row r="258" spans="1:20" ht="15.75" customHeight="1" thickBot="1">
      <c r="B258" s="460"/>
      <c r="C258" s="461"/>
      <c r="D258" s="461"/>
      <c r="E258" s="462"/>
      <c r="F258" s="514"/>
      <c r="G258" s="461"/>
      <c r="H258" s="461"/>
      <c r="I258" s="461"/>
      <c r="J258" s="462"/>
      <c r="K258" s="514"/>
      <c r="L258" s="461"/>
      <c r="M258" s="461"/>
      <c r="N258" s="461"/>
      <c r="O258" s="461"/>
      <c r="P258" s="461"/>
      <c r="Q258" s="461"/>
      <c r="R258" s="461"/>
      <c r="S258" s="462"/>
    </row>
    <row r="259" spans="1:20" ht="15.75" customHeight="1"/>
    <row r="260" spans="1:20" ht="15.75" customHeight="1" thickBot="1">
      <c r="B260" s="330" t="s">
        <v>301</v>
      </c>
      <c r="C260" s="330"/>
      <c r="D260" s="330"/>
      <c r="E260" s="330"/>
      <c r="F260" s="330"/>
      <c r="G260" s="330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57" t="s">
        <v>31</v>
      </c>
      <c r="L261" s="358"/>
      <c r="M261" s="358"/>
      <c r="N261" s="359"/>
      <c r="O261" s="363" t="s">
        <v>32</v>
      </c>
      <c r="P261" s="364"/>
      <c r="Q261" s="364"/>
      <c r="R261" s="217"/>
    </row>
    <row r="262" spans="1:20" ht="15.75" customHeight="1" thickBot="1">
      <c r="B262" s="331" t="s">
        <v>292</v>
      </c>
      <c r="C262" s="332"/>
      <c r="D262" s="333"/>
      <c r="E262" s="334"/>
      <c r="F262" s="335"/>
      <c r="G262" s="335"/>
      <c r="H262" s="335"/>
      <c r="I262" s="336"/>
      <c r="J262" s="76"/>
      <c r="K262" s="360"/>
      <c r="L262" s="361"/>
      <c r="M262" s="361"/>
      <c r="N262" s="362"/>
      <c r="O262" s="365"/>
      <c r="P262" s="366"/>
      <c r="Q262" s="366"/>
      <c r="R262" s="221"/>
    </row>
    <row r="263" spans="1:20" ht="15.75" customHeight="1">
      <c r="B263" s="337" t="s">
        <v>288</v>
      </c>
      <c r="C263" s="338"/>
      <c r="D263" s="339"/>
      <c r="E263" s="340"/>
      <c r="F263" s="341"/>
      <c r="G263" s="341"/>
      <c r="H263" s="341"/>
      <c r="I263" s="342"/>
      <c r="J263" s="76"/>
      <c r="K263" s="367"/>
      <c r="L263" s="368"/>
      <c r="M263" s="368"/>
      <c r="N263" s="369"/>
      <c r="O263" s="370"/>
      <c r="P263" s="368"/>
      <c r="Q263" s="368"/>
      <c r="R263" s="371"/>
    </row>
    <row r="264" spans="1:20" ht="15.75" customHeight="1">
      <c r="B264" s="343" t="s">
        <v>153</v>
      </c>
      <c r="C264" s="344"/>
      <c r="D264" s="345"/>
      <c r="E264" s="346"/>
      <c r="F264" s="347"/>
      <c r="G264" s="347"/>
      <c r="H264" s="347"/>
      <c r="I264" s="348"/>
      <c r="J264" s="76"/>
      <c r="K264" s="352"/>
      <c r="L264" s="350"/>
      <c r="M264" s="350"/>
      <c r="N264" s="353"/>
      <c r="O264" s="349"/>
      <c r="P264" s="350"/>
      <c r="Q264" s="350"/>
      <c r="R264" s="351"/>
    </row>
    <row r="265" spans="1:20" ht="15.75" customHeight="1">
      <c r="B265" s="343" t="s">
        <v>290</v>
      </c>
      <c r="C265" s="344"/>
      <c r="D265" s="345"/>
      <c r="E265" s="346"/>
      <c r="F265" s="347"/>
      <c r="G265" s="347"/>
      <c r="H265" s="347"/>
      <c r="I265" s="348"/>
      <c r="J265" s="76"/>
      <c r="K265" s="352"/>
      <c r="L265" s="350"/>
      <c r="M265" s="350"/>
      <c r="N265" s="353"/>
      <c r="O265" s="349"/>
      <c r="P265" s="350"/>
      <c r="Q265" s="350"/>
      <c r="R265" s="351"/>
    </row>
    <row r="266" spans="1:20" ht="15.75" customHeight="1">
      <c r="B266" s="343" t="s">
        <v>227</v>
      </c>
      <c r="C266" s="344"/>
      <c r="D266" s="345"/>
      <c r="E266" s="109"/>
      <c r="F266" s="110"/>
      <c r="G266" s="110"/>
      <c r="H266" s="110"/>
      <c r="I266" s="111"/>
      <c r="J266" s="76"/>
      <c r="K266" s="352"/>
      <c r="L266" s="350"/>
      <c r="M266" s="350"/>
      <c r="N266" s="353"/>
      <c r="O266" s="349"/>
      <c r="P266" s="350"/>
      <c r="Q266" s="350"/>
      <c r="R266" s="351"/>
    </row>
    <row r="267" spans="1:20" ht="15.75" customHeight="1">
      <c r="B267" s="343" t="s">
        <v>154</v>
      </c>
      <c r="C267" s="344"/>
      <c r="D267" s="345"/>
      <c r="E267" s="354"/>
      <c r="F267" s="355"/>
      <c r="G267" s="355"/>
      <c r="H267" s="355"/>
      <c r="I267" s="356"/>
      <c r="J267" s="76"/>
      <c r="K267" s="352"/>
      <c r="L267" s="350"/>
      <c r="M267" s="350"/>
      <c r="N267" s="353"/>
      <c r="O267" s="349"/>
      <c r="P267" s="350"/>
      <c r="Q267" s="350"/>
      <c r="R267" s="351"/>
    </row>
    <row r="268" spans="1:20" ht="15.75" customHeight="1">
      <c r="B268" s="463" t="s">
        <v>155</v>
      </c>
      <c r="C268" s="464"/>
      <c r="D268" s="465"/>
      <c r="E268" s="354"/>
      <c r="F268" s="355"/>
      <c r="G268" s="355"/>
      <c r="H268" s="355"/>
      <c r="I268" s="356"/>
      <c r="J268" s="76"/>
      <c r="K268" s="352"/>
      <c r="L268" s="350"/>
      <c r="M268" s="350"/>
      <c r="N268" s="353"/>
      <c r="O268" s="349"/>
      <c r="P268" s="350"/>
      <c r="Q268" s="350"/>
      <c r="R268" s="351"/>
    </row>
    <row r="269" spans="1:20" ht="15.75" customHeight="1" thickBot="1">
      <c r="B269" s="283" t="s">
        <v>156</v>
      </c>
      <c r="C269" s="284"/>
      <c r="D269" s="285"/>
      <c r="E269" s="286"/>
      <c r="F269" s="287"/>
      <c r="G269" s="287"/>
      <c r="H269" s="287"/>
      <c r="I269" s="288"/>
      <c r="J269" s="76"/>
      <c r="K269" s="352"/>
      <c r="L269" s="350"/>
      <c r="M269" s="350"/>
      <c r="N269" s="353"/>
      <c r="O269" s="349"/>
      <c r="P269" s="350"/>
      <c r="Q269" s="350"/>
      <c r="R269" s="351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1"/>
      <c r="L270" s="452"/>
      <c r="M270" s="452"/>
      <c r="N270" s="453"/>
      <c r="O270" s="454"/>
      <c r="P270" s="452"/>
      <c r="Q270" s="452"/>
      <c r="R270" s="45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2" t="s">
        <v>149</v>
      </c>
      <c r="B272" s="322"/>
      <c r="C272" s="322"/>
      <c r="D272" s="322"/>
      <c r="E272" s="322"/>
      <c r="F272" s="322"/>
      <c r="G272" s="322"/>
      <c r="H272" s="322"/>
      <c r="I272" s="322"/>
      <c r="J272" s="322"/>
      <c r="K272" s="322"/>
      <c r="L272" s="322"/>
      <c r="M272" s="322"/>
      <c r="N272" s="322"/>
      <c r="O272" s="322"/>
      <c r="P272" s="322"/>
      <c r="Q272" s="322"/>
      <c r="R272" s="322"/>
    </row>
    <row r="273" spans="1:19" ht="15.75" customHeight="1">
      <c r="A273" s="322"/>
      <c r="B273" s="322"/>
      <c r="C273" s="322"/>
      <c r="D273" s="322"/>
      <c r="E273" s="322"/>
      <c r="F273" s="322"/>
      <c r="G273" s="322"/>
      <c r="H273" s="322"/>
      <c r="I273" s="322"/>
      <c r="J273" s="322"/>
      <c r="K273" s="322"/>
      <c r="L273" s="322"/>
      <c r="M273" s="322"/>
      <c r="N273" s="322"/>
      <c r="O273" s="322"/>
      <c r="P273" s="322"/>
      <c r="Q273" s="322"/>
      <c r="R273" s="322"/>
    </row>
    <row r="274" spans="1:19" ht="15.75" customHeight="1"/>
    <row r="275" spans="1:19" ht="15.75" customHeight="1">
      <c r="B275" s="320" t="s">
        <v>191</v>
      </c>
      <c r="C275" s="320"/>
      <c r="D275" s="320"/>
      <c r="E275" s="320"/>
      <c r="F275" s="320"/>
      <c r="G275" s="320"/>
      <c r="H275" s="320"/>
      <c r="I275" s="320"/>
      <c r="J275" s="320"/>
      <c r="K275" s="320"/>
      <c r="L275" s="320"/>
      <c r="M275" s="320"/>
      <c r="N275" s="320"/>
    </row>
    <row r="276" spans="1:19" ht="15.75" customHeight="1"/>
    <row r="277" spans="1:19" ht="15.75" customHeight="1" thickBot="1">
      <c r="B277" s="428" t="s">
        <v>33</v>
      </c>
      <c r="C277" s="428"/>
      <c r="D277" s="42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0" t="s">
        <v>34</v>
      </c>
      <c r="R277" s="450"/>
      <c r="S277" s="450"/>
    </row>
    <row r="278" spans="1:19" ht="15.75" customHeight="1">
      <c r="B278" s="222" t="s">
        <v>373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374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375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376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50" t="s">
        <v>35</v>
      </c>
      <c r="C290" s="450"/>
      <c r="D290" s="45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0" t="s">
        <v>36</v>
      </c>
      <c r="R290" s="450"/>
      <c r="S290" s="450"/>
    </row>
    <row r="291" spans="2:19" ht="15.75" customHeight="1"/>
    <row r="292" spans="2:19" ht="15.75" customHeight="1">
      <c r="B292" s="314" t="s">
        <v>160</v>
      </c>
      <c r="C292" s="314"/>
      <c r="D292" s="314"/>
      <c r="E292" s="314"/>
      <c r="F292" s="314"/>
      <c r="G292" s="314"/>
      <c r="H292" s="314"/>
      <c r="I292" s="314"/>
      <c r="J292" s="314"/>
      <c r="K292" s="314"/>
      <c r="L292" s="314"/>
      <c r="M292" s="314"/>
      <c r="N292" s="314"/>
    </row>
    <row r="293" spans="2:19" ht="15.75" customHeight="1"/>
    <row r="294" spans="2:19" ht="15.75" customHeight="1" thickBot="1">
      <c r="B294" s="428" t="s">
        <v>33</v>
      </c>
      <c r="C294" s="428"/>
      <c r="D294" s="42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7" t="s">
        <v>34</v>
      </c>
      <c r="R294" s="577"/>
      <c r="S294" s="577"/>
    </row>
    <row r="295" spans="2:19" ht="15.75" customHeight="1">
      <c r="B295" s="222" t="s">
        <v>377</v>
      </c>
      <c r="C295" s="223"/>
      <c r="D295" s="223"/>
      <c r="E295" s="223"/>
      <c r="F295" s="223"/>
      <c r="G295" s="223"/>
      <c r="H295" s="223"/>
      <c r="I295" s="223"/>
      <c r="J295" s="224"/>
      <c r="K295" s="578" t="s">
        <v>378</v>
      </c>
      <c r="L295" s="579"/>
      <c r="M295" s="579"/>
      <c r="N295" s="579"/>
      <c r="O295" s="579"/>
      <c r="P295" s="579"/>
      <c r="Q295" s="579"/>
      <c r="R295" s="579"/>
      <c r="S295" s="580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81"/>
      <c r="L296" s="582"/>
      <c r="M296" s="582"/>
      <c r="N296" s="582"/>
      <c r="O296" s="582"/>
      <c r="P296" s="582"/>
      <c r="Q296" s="582"/>
      <c r="R296" s="582"/>
      <c r="S296" s="583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81"/>
      <c r="L297" s="582"/>
      <c r="M297" s="582"/>
      <c r="N297" s="582"/>
      <c r="O297" s="582"/>
      <c r="P297" s="582"/>
      <c r="Q297" s="582"/>
      <c r="R297" s="582"/>
      <c r="S297" s="583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81"/>
      <c r="L298" s="582"/>
      <c r="M298" s="582"/>
      <c r="N298" s="582"/>
      <c r="O298" s="582"/>
      <c r="P298" s="582"/>
      <c r="Q298" s="582"/>
      <c r="R298" s="582"/>
      <c r="S298" s="583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81"/>
      <c r="L299" s="582"/>
      <c r="M299" s="582"/>
      <c r="N299" s="582"/>
      <c r="O299" s="582"/>
      <c r="P299" s="582"/>
      <c r="Q299" s="582"/>
      <c r="R299" s="582"/>
      <c r="S299" s="583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84"/>
      <c r="L300" s="585"/>
      <c r="M300" s="585"/>
      <c r="N300" s="585"/>
      <c r="O300" s="585"/>
      <c r="P300" s="585"/>
      <c r="Q300" s="585"/>
      <c r="R300" s="585"/>
      <c r="S300" s="586"/>
    </row>
    <row r="301" spans="2:19" ht="15.75" customHeight="1">
      <c r="B301" s="222"/>
      <c r="C301" s="223"/>
      <c r="D301" s="223"/>
      <c r="E301" s="223"/>
      <c r="F301" s="223"/>
      <c r="G301" s="223"/>
      <c r="H301" s="223"/>
      <c r="I301" s="223"/>
      <c r="J301" s="224"/>
      <c r="K301" s="222" t="s">
        <v>379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50" t="s">
        <v>35</v>
      </c>
      <c r="C307" s="450"/>
      <c r="D307" s="45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6" t="s">
        <v>36</v>
      </c>
      <c r="R307" s="576"/>
      <c r="S307" s="576"/>
    </row>
    <row r="308" spans="2:19" ht="15.75" customHeight="1"/>
    <row r="309" spans="2:19" ht="15.75" customHeight="1">
      <c r="B309" s="320" t="s">
        <v>161</v>
      </c>
      <c r="C309" s="320"/>
      <c r="D309" s="320"/>
      <c r="E309" s="320"/>
      <c r="F309" s="320"/>
      <c r="G309" s="320"/>
      <c r="H309" s="320"/>
      <c r="I309" s="320"/>
      <c r="J309" s="320"/>
      <c r="K309" s="320"/>
      <c r="L309" s="320"/>
      <c r="M309" s="320"/>
      <c r="N309" s="320"/>
    </row>
    <row r="310" spans="2:19" ht="15.75" customHeight="1"/>
    <row r="311" spans="2:19" ht="15.75" customHeight="1" thickBot="1">
      <c r="B311" s="428" t="s">
        <v>33</v>
      </c>
      <c r="C311" s="428"/>
      <c r="D311" s="42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7" t="s">
        <v>34</v>
      </c>
      <c r="R311" s="577"/>
      <c r="S311" s="577"/>
    </row>
    <row r="312" spans="2:19" ht="15.75" customHeight="1">
      <c r="B312" s="222" t="s">
        <v>380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381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382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383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50" t="s">
        <v>35</v>
      </c>
      <c r="C324" s="450"/>
      <c r="D324" s="45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6" t="s">
        <v>36</v>
      </c>
      <c r="R324" s="576"/>
      <c r="S324" s="576"/>
    </row>
    <row r="325" spans="2:19" ht="15.75" customHeight="1"/>
    <row r="326" spans="2:19" ht="15.75" customHeight="1">
      <c r="B326" s="320" t="s">
        <v>162</v>
      </c>
      <c r="C326" s="320"/>
      <c r="D326" s="320"/>
      <c r="E326" s="320"/>
      <c r="F326" s="320"/>
      <c r="G326" s="320"/>
      <c r="H326" s="320"/>
      <c r="I326" s="320"/>
      <c r="J326" s="320"/>
      <c r="K326" s="320"/>
      <c r="L326" s="320"/>
      <c r="M326" s="320"/>
      <c r="N326" s="320"/>
    </row>
    <row r="327" spans="2:19" ht="15.75" customHeight="1" thickBot="1"/>
    <row r="328" spans="2:19" ht="15.75" customHeight="1">
      <c r="B328" s="222" t="s">
        <v>385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0" t="s">
        <v>163</v>
      </c>
      <c r="C335" s="320"/>
      <c r="D335" s="320"/>
      <c r="E335" s="320"/>
      <c r="F335" s="320"/>
      <c r="G335" s="320"/>
      <c r="H335" s="320"/>
      <c r="I335" s="320"/>
      <c r="J335" s="320"/>
      <c r="K335" s="320"/>
      <c r="L335" s="320"/>
      <c r="M335" s="320"/>
      <c r="N335" s="320"/>
    </row>
    <row r="336" spans="2:19" ht="15.75" customHeight="1" thickBot="1"/>
    <row r="337" spans="2:19" ht="15.75" customHeight="1">
      <c r="B337" s="222" t="s">
        <v>384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0" t="s">
        <v>192</v>
      </c>
      <c r="C4" s="660"/>
    </row>
    <row r="5" spans="2:116" ht="57.75" customHeight="1" thickBot="1">
      <c r="B5" s="661" t="s">
        <v>193</v>
      </c>
      <c r="C5" s="662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4" t="s">
        <v>100</v>
      </c>
      <c r="C8" s="66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6" t="s">
        <v>167</v>
      </c>
      <c r="C21" s="66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3" t="s">
        <v>310</v>
      </c>
      <c r="C22" s="66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7" t="s">
        <v>147</v>
      </c>
      <c r="C32" s="667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3" t="s">
        <v>148</v>
      </c>
      <c r="C50" s="663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3" t="s">
        <v>101</v>
      </c>
      <c r="C58" s="663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8" t="s">
        <v>102</v>
      </c>
      <c r="C61" s="66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0" t="s">
        <v>168</v>
      </c>
      <c r="C87" s="67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8" t="s">
        <v>328</v>
      </c>
      <c r="C88" s="66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8" t="s">
        <v>104</v>
      </c>
      <c r="C96" s="66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0" t="s">
        <v>169</v>
      </c>
      <c r="C104" s="67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6" t="s">
        <v>284</v>
      </c>
      <c r="C105" s="657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2" t="s">
        <v>285</v>
      </c>
      <c r="C112" s="653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2" t="s">
        <v>298</v>
      </c>
      <c r="C123" s="65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2" t="s">
        <v>299</v>
      </c>
      <c r="C129" s="653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4" t="s">
        <v>300</v>
      </c>
      <c r="C130" s="65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4" t="s">
        <v>301</v>
      </c>
      <c r="C134" s="65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58" t="s">
        <v>149</v>
      </c>
      <c r="C145" s="659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2017-06-14T13:19:23Z</dcterms:modified>
</cp:coreProperties>
</file>